
<file path=[Content_Types].xml><?xml version="1.0" encoding="utf-8"?>
<Types xmlns="http://schemas.openxmlformats.org/package/2006/content-types">
  <Override PartName="/xl/worksheets/sheet2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Default Extension="xml" ContentType="application/xml"/>
  <Override PartName="/xl/worksheets/sheet24.xml" ContentType="application/vnd.openxmlformats-officedocument.spreadsheetml.worksheet+xml"/>
  <Override PartName="/xl/worksheets/sheet10.xml" ContentType="application/vnd.openxmlformats-officedocument.spreadsheetml.worksheet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worksheets/sheet19.xml" ContentType="application/vnd.openxmlformats-officedocument.spreadsheetml.worksheet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20.xml" ContentType="application/vnd.openxmlformats-officedocument.spreadsheetml.worksheet+xml"/>
  <Override PartName="/xl/worksheets/sheet17.xml" ContentType="application/vnd.openxmlformats-officedocument.spreadsheetml.worksheet+xml"/>
  <Override PartName="/xl/worksheets/sheet6.xml" ContentType="application/vnd.openxmlformats-officedocument.spreadsheetml.worksheet+xml"/>
  <Override PartName="/xl/worksheets/sheet29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.xml" ContentType="application/vnd.openxmlformats-officedocument.spreadsheetml.worksheet+xml"/>
  <Override PartName="/xl/worksheets/sheet27.xml" ContentType="application/vnd.openxmlformats-officedocument.spreadsheetml.worksheet+xml"/>
  <Override PartName="/docProps/app.xml" ContentType="application/vnd.openxmlformats-officedocument.extended-properties+xml"/>
  <Override PartName="/xl/worksheets/sheet13.xml" ContentType="application/vnd.openxmlformats-officedocument.spreadsheetml.worksheet+xml"/>
  <Override PartName="/xl/worksheets/sheet25.xml" ContentType="application/vnd.openxmlformats-officedocument.spreadsheetml.worksheet+xml"/>
  <Override PartName="/xl/worksheets/sheet11.xml" ContentType="application/vnd.openxmlformats-officedocument.spreadsheetml.worksheet+xml"/>
  <Override PartName="/xl/worksheets/sheet23.xml" ContentType="application/vnd.openxmlformats-officedocument.spreadsheetml.worksheet+xml"/>
  <Override PartName="/xl/worksheets/sheet2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1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16.xml" ContentType="application/vnd.openxmlformats-officedocument.spreadsheetml.worksheet+xml"/>
  <Override PartName="/xl/workbook.xml" ContentType="application/vnd.openxmlformats-officedocument.spreadsheetml.sheet.main+xml"/>
  <Override PartName="/xl/worksheets/sheet28.xml" ContentType="application/vnd.openxmlformats-officedocument.spreadsheetml.worksheet+xml"/>
  <Override PartName="/xl/worksheets/sheet5.xml" ContentType="application/vnd.openxmlformats-officedocument.spreadsheetml.worksheet+xml"/>
  <Override PartName="/xl/worksheets/sheet14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heckCompatibility="1" autoCompressPictures="0"/>
  <bookViews>
    <workbookView xWindow="220" yWindow="-20" windowWidth="33420" windowHeight="20080" tabRatio="906" firstSheet="4" activeTab="27"/>
  </bookViews>
  <sheets>
    <sheet name="HU Senior" sheetId="24" r:id="rId1"/>
    <sheet name="HU" sheetId="4" r:id="rId2"/>
    <sheet name="CU" sheetId="6" r:id="rId3"/>
    <sheet name="BB-F senior" sheetId="34" r:id="rId4"/>
    <sheet name="BB-F" sheetId="5" r:id="rId5"/>
    <sheet name="VR-S" sheetId="22" r:id="rId6"/>
    <sheet name="VR-F" sheetId="13" r:id="rId7"/>
    <sheet name="VR női" sheetId="15" r:id="rId8"/>
    <sheet name="VR ifi" sheetId="31" r:id="rId9"/>
    <sheet name="VR-T lány" sheetId="23" r:id="rId10"/>
    <sheet name="VR-Gy" sheetId="21" r:id="rId11"/>
    <sheet name="PB-HB női" sheetId="38" r:id="rId12"/>
    <sheet name="PB-HB" sheetId="28" r:id="rId13"/>
    <sheet name="TR-RB női" sheetId="33" r:id="rId14"/>
    <sheet name="TR-RB F" sheetId="35" r:id="rId15"/>
    <sheet name="LB-F" sheetId="8" r:id="rId16"/>
    <sheet name="LB női" sheetId="9" r:id="rId17"/>
    <sheet name="LB-ifi" sheetId="36" r:id="rId18"/>
    <sheet name="LB-T lány" sheetId="37" r:id="rId19"/>
    <sheet name="LB-T fiú" sheetId="11" r:id="rId20"/>
    <sheet name="TR-S" sheetId="19" r:id="rId21"/>
    <sheet name="TR-F" sheetId="12" r:id="rId22"/>
    <sheet name="TR női" sheetId="14" r:id="rId23"/>
    <sheet name="TR-I" sheetId="18" r:id="rId24"/>
    <sheet name="TR-T fiú" sheetId="32" r:id="rId25"/>
    <sheet name="TR-T lány" sheetId="17" r:id="rId26"/>
    <sheet name="TR gy" sheetId="40" r:id="rId27"/>
    <sheet name="TR mini" sheetId="16" r:id="rId28"/>
    <sheet name="minta" sheetId="2" r:id="rId29"/>
  </sheets>
  <definedNames>
    <definedName name="_xlnm.Print_Area" localSheetId="4">'BB-F'!$A$2:$L$5</definedName>
    <definedName name="_xlnm.Print_Area" localSheetId="3">'BB-F senior'!$A$2:$L$5</definedName>
    <definedName name="_xlnm.Print_Area" localSheetId="2">CU!$A$2:$L$9</definedName>
    <definedName name="_xlnm.Print_Area" localSheetId="1">HU!$A$2:$L$20</definedName>
    <definedName name="_xlnm.Print_Area" localSheetId="0">'HU Senior'!$A$2:$L$6</definedName>
    <definedName name="_xlnm.Print_Area" localSheetId="16">'LB női'!$A$2:$L$5</definedName>
    <definedName name="_xlnm.Print_Area" localSheetId="15">'LB-F'!$A$2:$L$7</definedName>
    <definedName name="_xlnm.Print_Area" localSheetId="17">'LB-ifi'!$A$2:$L$8</definedName>
    <definedName name="_xlnm.Print_Area" localSheetId="19">'LB-T fiú'!$A$2:$L$8</definedName>
    <definedName name="_xlnm.Print_Area" localSheetId="18">'LB-T lány'!$A$2:$L$8</definedName>
    <definedName name="_xlnm.Print_Area" localSheetId="12">'PB-HB'!$A$2:$L$3</definedName>
    <definedName name="_xlnm.Print_Area" localSheetId="11">'PB-HB női'!$A$2:$L$3</definedName>
    <definedName name="_xlnm.Print_Area" localSheetId="26">'TR gy'!$A$2:$L$5</definedName>
    <definedName name="_xlnm.Print_Area" localSheetId="27">'TR mini'!$A$2:$L$5</definedName>
    <definedName name="_xlnm.Print_Area" localSheetId="22">'TR női'!$A$2:$L$5</definedName>
    <definedName name="_xlnm.Print_Area" localSheetId="21">'TR-F'!$A$2:$L$24</definedName>
    <definedName name="_xlnm.Print_Area" localSheetId="23">'TR-I'!$A$2:$L$3</definedName>
    <definedName name="_xlnm.Print_Area" localSheetId="14">'TR-RB F'!$A$2:$L$4</definedName>
    <definedName name="_xlnm.Print_Area" localSheetId="13">'TR-RB női'!$A$2:$L$4</definedName>
    <definedName name="_xlnm.Print_Area" localSheetId="20">'TR-S'!$A$2:$L$7</definedName>
    <definedName name="_xlnm.Print_Area" localSheetId="24">'TR-T fiú'!$A$2:$L$7</definedName>
    <definedName name="_xlnm.Print_Area" localSheetId="25">'TR-T lány'!$A$2:$L$7</definedName>
    <definedName name="_xlnm.Print_Area" localSheetId="8">'VR ifi'!$A$2:$L$20</definedName>
    <definedName name="_xlnm.Print_Area" localSheetId="7">'VR női'!$A$2:$L$5</definedName>
    <definedName name="_xlnm.Print_Area" localSheetId="6">'VR-F'!$A$2:$L$20</definedName>
    <definedName name="_xlnm.Print_Area" localSheetId="10">'VR-Gy'!$A$2:$L$5</definedName>
    <definedName name="_xlnm.Print_Area" localSheetId="5">'VR-S'!$A$2:$L$5</definedName>
    <definedName name="_xlnm.Print_Area" localSheetId="9">'VR-T lány'!$A$2:$L$4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1048576" i="5"/>
  <c r="L1048576"/>
  <c r="M8"/>
  <c r="L8"/>
  <c r="M7"/>
  <c r="L7"/>
  <c r="M6"/>
  <c r="L4"/>
  <c r="M5"/>
  <c r="L5"/>
  <c r="M4"/>
  <c r="L3"/>
  <c r="M3"/>
  <c r="L6"/>
  <c r="M1048576" i="34"/>
  <c r="L1048576"/>
  <c r="M8"/>
  <c r="L8"/>
  <c r="M7"/>
  <c r="L7"/>
  <c r="M6"/>
  <c r="L6"/>
  <c r="M5"/>
  <c r="L5"/>
  <c r="M4"/>
  <c r="L4"/>
  <c r="M3"/>
  <c r="L3"/>
  <c r="M4" i="6"/>
  <c r="M3"/>
  <c r="L6"/>
  <c r="L10"/>
  <c r="M10"/>
  <c r="L9"/>
  <c r="M1048576"/>
  <c r="L1048576"/>
  <c r="M9"/>
  <c r="L7"/>
  <c r="M8"/>
  <c r="L3"/>
  <c r="M7"/>
  <c r="L4"/>
  <c r="M6"/>
  <c r="L5"/>
  <c r="M5"/>
  <c r="L8"/>
  <c r="M1048575" i="4"/>
  <c r="L1048575"/>
  <c r="M7"/>
  <c r="L7"/>
  <c r="M6"/>
  <c r="L5"/>
  <c r="M5"/>
  <c r="L6"/>
  <c r="M4"/>
  <c r="L4"/>
  <c r="M3"/>
  <c r="L3"/>
  <c r="M1048576" i="24"/>
  <c r="L1048576"/>
  <c r="M4"/>
  <c r="L4"/>
  <c r="M3"/>
  <c r="L3"/>
  <c r="M1048576" i="9"/>
  <c r="L1048576"/>
  <c r="M4"/>
  <c r="L4"/>
  <c r="M3"/>
  <c r="L3"/>
  <c r="M1048576" i="8"/>
  <c r="L1048576"/>
  <c r="M14"/>
  <c r="L11"/>
  <c r="M13"/>
  <c r="L7"/>
  <c r="M12"/>
  <c r="L13"/>
  <c r="M11"/>
  <c r="L8"/>
  <c r="M10"/>
  <c r="L4"/>
  <c r="M9"/>
  <c r="L14"/>
  <c r="M8"/>
  <c r="L9"/>
  <c r="M7"/>
  <c r="L10"/>
  <c r="M6"/>
  <c r="L5"/>
  <c r="M5"/>
  <c r="L12"/>
  <c r="M4"/>
  <c r="L3"/>
  <c r="M3"/>
  <c r="L6"/>
  <c r="M1048576" i="36"/>
  <c r="L1048576"/>
  <c r="M3"/>
  <c r="L3"/>
  <c r="M1048576" i="11"/>
  <c r="L1048576"/>
  <c r="M3"/>
  <c r="L3"/>
  <c r="M1048576" i="37"/>
  <c r="L1048576"/>
  <c r="M5"/>
  <c r="L3"/>
  <c r="M4"/>
  <c r="L4"/>
  <c r="M3"/>
  <c r="L5"/>
  <c r="M1048576" i="2"/>
  <c r="L1048576"/>
  <c r="M50"/>
  <c r="L50"/>
  <c r="M49"/>
  <c r="L49"/>
  <c r="M48"/>
  <c r="L48"/>
  <c r="M47"/>
  <c r="L47"/>
  <c r="M46"/>
  <c r="L46"/>
  <c r="M45"/>
  <c r="L45"/>
  <c r="M44"/>
  <c r="L44"/>
  <c r="M43"/>
  <c r="L43"/>
  <c r="M42"/>
  <c r="L42"/>
  <c r="M41"/>
  <c r="L41"/>
  <c r="M40"/>
  <c r="L40"/>
  <c r="M39"/>
  <c r="L39"/>
  <c r="M38"/>
  <c r="L38"/>
  <c r="M37"/>
  <c r="L37"/>
  <c r="M36"/>
  <c r="L36"/>
  <c r="M35"/>
  <c r="L35"/>
  <c r="M34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M24"/>
  <c r="L24"/>
  <c r="M23"/>
  <c r="L23"/>
  <c r="M22"/>
  <c r="L22"/>
  <c r="M21"/>
  <c r="L21"/>
  <c r="M20"/>
  <c r="L20"/>
  <c r="M19"/>
  <c r="L19"/>
  <c r="M18"/>
  <c r="L18"/>
  <c r="M17"/>
  <c r="L17"/>
  <c r="M16"/>
  <c r="L16"/>
  <c r="M15"/>
  <c r="L15"/>
  <c r="M14"/>
  <c r="L14"/>
  <c r="M13"/>
  <c r="L13"/>
  <c r="M12"/>
  <c r="L12"/>
  <c r="M11"/>
  <c r="L11"/>
  <c r="M10"/>
  <c r="L10"/>
  <c r="M9"/>
  <c r="L9"/>
  <c r="M8"/>
  <c r="L8"/>
  <c r="M7"/>
  <c r="L7"/>
  <c r="M6"/>
  <c r="L6"/>
  <c r="M5"/>
  <c r="L5"/>
  <c r="M4"/>
  <c r="L4"/>
  <c r="M3"/>
  <c r="L3"/>
  <c r="M2"/>
  <c r="L2"/>
  <c r="M1048576" i="28"/>
  <c r="L1048576"/>
  <c r="M9"/>
  <c r="L9"/>
  <c r="M8"/>
  <c r="L8"/>
  <c r="M7"/>
  <c r="L7"/>
  <c r="M6"/>
  <c r="L6"/>
  <c r="M5"/>
  <c r="L3"/>
  <c r="M4"/>
  <c r="L5"/>
  <c r="M3"/>
  <c r="L4"/>
  <c r="M4" i="38"/>
  <c r="L4"/>
  <c r="M1048576"/>
  <c r="L1048576"/>
  <c r="M9"/>
  <c r="L9"/>
  <c r="M8"/>
  <c r="L8"/>
  <c r="M7"/>
  <c r="L7"/>
  <c r="M6"/>
  <c r="L6"/>
  <c r="M5"/>
  <c r="L5"/>
  <c r="M3"/>
  <c r="L3"/>
  <c r="M1048575" i="40"/>
  <c r="L1048575"/>
  <c r="M3"/>
  <c r="L3"/>
  <c r="M1048575" i="16"/>
  <c r="L1048575"/>
  <c r="M3"/>
  <c r="L3"/>
  <c r="M1048575" i="14"/>
  <c r="L1048575"/>
  <c r="M7"/>
  <c r="L6"/>
  <c r="M6"/>
  <c r="L4"/>
  <c r="M5"/>
  <c r="L7"/>
  <c r="M4"/>
  <c r="L5"/>
  <c r="M3"/>
  <c r="L3"/>
  <c r="M1048576" i="12"/>
  <c r="L1048576"/>
  <c r="M29"/>
  <c r="L11"/>
  <c r="M28"/>
  <c r="L24"/>
  <c r="M27"/>
  <c r="L21"/>
  <c r="M26"/>
  <c r="L16"/>
  <c r="M25"/>
  <c r="L19"/>
  <c r="M24"/>
  <c r="L6"/>
  <c r="M23"/>
  <c r="L25"/>
  <c r="M22"/>
  <c r="L14"/>
  <c r="M21"/>
  <c r="L9"/>
  <c r="M20"/>
  <c r="L20"/>
  <c r="M19"/>
  <c r="L18"/>
  <c r="M18"/>
  <c r="L12"/>
  <c r="M17"/>
  <c r="L3"/>
  <c r="M16"/>
  <c r="L28"/>
  <c r="M15"/>
  <c r="L26"/>
  <c r="M14"/>
  <c r="L15"/>
  <c r="M13"/>
  <c r="L23"/>
  <c r="M12"/>
  <c r="L5"/>
  <c r="M11"/>
  <c r="L7"/>
  <c r="M10"/>
  <c r="L29"/>
  <c r="M9"/>
  <c r="L4"/>
  <c r="M8"/>
  <c r="L8"/>
  <c r="M7"/>
  <c r="L22"/>
  <c r="M6"/>
  <c r="L17"/>
  <c r="M5"/>
  <c r="L27"/>
  <c r="M4"/>
  <c r="L10"/>
  <c r="M3"/>
  <c r="L13"/>
  <c r="M1048576" i="18"/>
  <c r="L1048576"/>
  <c r="M3"/>
  <c r="L3"/>
  <c r="M1048576" i="35"/>
  <c r="L1048576"/>
  <c r="M4"/>
  <c r="L3"/>
  <c r="M3"/>
  <c r="L4"/>
  <c r="M1048576" i="33"/>
  <c r="L1048576"/>
  <c r="M4"/>
  <c r="L4"/>
  <c r="M3"/>
  <c r="L3"/>
  <c r="M1048576" i="19"/>
  <c r="L1048576"/>
  <c r="M9"/>
  <c r="L9"/>
  <c r="M8"/>
  <c r="L5"/>
  <c r="M7"/>
  <c r="L7"/>
  <c r="M6"/>
  <c r="L8"/>
  <c r="M5"/>
  <c r="L6"/>
  <c r="M4"/>
  <c r="L4"/>
  <c r="M3"/>
  <c r="L3"/>
  <c r="L3" i="32"/>
  <c r="L4"/>
  <c r="L6"/>
  <c r="L5"/>
  <c r="M1048576"/>
  <c r="L1048576"/>
  <c r="M6"/>
  <c r="M5"/>
  <c r="M4"/>
  <c r="M3"/>
  <c r="L4" i="17"/>
  <c r="L3"/>
  <c r="L5"/>
  <c r="M1048576"/>
  <c r="L1048576"/>
  <c r="M5"/>
  <c r="M4"/>
  <c r="M3"/>
  <c r="M1048576" i="31"/>
  <c r="L1048576"/>
  <c r="M3"/>
  <c r="L3"/>
  <c r="M1048576" i="15"/>
  <c r="L1048576"/>
  <c r="M11"/>
  <c r="L11"/>
  <c r="M10"/>
  <c r="L10"/>
  <c r="M9"/>
  <c r="L9"/>
  <c r="M8"/>
  <c r="L8"/>
  <c r="M7"/>
  <c r="L7"/>
  <c r="M6"/>
  <c r="L6"/>
  <c r="M5"/>
  <c r="L5"/>
  <c r="M4"/>
  <c r="L3"/>
  <c r="M3"/>
  <c r="L4"/>
  <c r="M1048576" i="13"/>
  <c r="L1048576"/>
  <c r="M26"/>
  <c r="L26"/>
  <c r="M25"/>
  <c r="L25"/>
  <c r="M24"/>
  <c r="L24"/>
  <c r="M23"/>
  <c r="L23"/>
  <c r="M22"/>
  <c r="L22"/>
  <c r="M21"/>
  <c r="L21"/>
  <c r="M20"/>
  <c r="L14"/>
  <c r="M19"/>
  <c r="L7"/>
  <c r="M18"/>
  <c r="L18"/>
  <c r="M17"/>
  <c r="L3"/>
  <c r="M16"/>
  <c r="L6"/>
  <c r="M15"/>
  <c r="L16"/>
  <c r="M14"/>
  <c r="L13"/>
  <c r="M13"/>
  <c r="L5"/>
  <c r="M12"/>
  <c r="L17"/>
  <c r="M11"/>
  <c r="L11"/>
  <c r="M10"/>
  <c r="L8"/>
  <c r="M9"/>
  <c r="L9"/>
  <c r="M8"/>
  <c r="L4"/>
  <c r="M7"/>
  <c r="L10"/>
  <c r="M6"/>
  <c r="L15"/>
  <c r="M5"/>
  <c r="L19"/>
  <c r="M4"/>
  <c r="L20"/>
  <c r="M3"/>
  <c r="L12"/>
  <c r="M1048576" i="21"/>
  <c r="L1048576"/>
  <c r="M6"/>
  <c r="L6"/>
  <c r="M5"/>
  <c r="L5"/>
  <c r="M4"/>
  <c r="L3"/>
  <c r="M3"/>
  <c r="L4"/>
  <c r="M1048576" i="22"/>
  <c r="L1048576"/>
  <c r="M7"/>
  <c r="L7"/>
  <c r="M6"/>
  <c r="L6"/>
  <c r="M5"/>
  <c r="L5"/>
  <c r="M4"/>
  <c r="L4"/>
  <c r="M3"/>
  <c r="L3"/>
  <c r="M1048576" i="23"/>
  <c r="L1048576"/>
  <c r="M9"/>
  <c r="L9"/>
  <c r="M8"/>
  <c r="L8"/>
  <c r="M7"/>
  <c r="L7"/>
  <c r="M6"/>
  <c r="L6"/>
  <c r="M5"/>
  <c r="L5"/>
  <c r="M4"/>
  <c r="L4"/>
  <c r="M3"/>
  <c r="L3"/>
</calcChain>
</file>

<file path=xl/sharedStrings.xml><?xml version="1.0" encoding="utf-8"?>
<sst xmlns="http://schemas.openxmlformats.org/spreadsheetml/2006/main" count="239" uniqueCount="155">
  <si>
    <t>Conny Holzinger</t>
    <phoneticPr fontId="19" type="noConversion"/>
  </si>
  <si>
    <t>Czigány Levente</t>
    <phoneticPr fontId="19" type="noConversion"/>
  </si>
  <si>
    <t>Cseh Gyula</t>
    <phoneticPr fontId="19" type="noConversion"/>
  </si>
  <si>
    <t>Dallos László</t>
    <phoneticPr fontId="19" type="noConversion"/>
  </si>
  <si>
    <t>Dallos Mariann</t>
    <phoneticPr fontId="19" type="noConversion"/>
  </si>
  <si>
    <t>Eidenberger Karl</t>
    <phoneticPr fontId="19" type="noConversion"/>
  </si>
  <si>
    <t>Fazekas Zsolt</t>
    <phoneticPr fontId="19" type="noConversion"/>
  </si>
  <si>
    <t>Ferdinand Gruber</t>
    <phoneticPr fontId="19" type="noConversion"/>
  </si>
  <si>
    <t>Tóth Dzsenifer</t>
    <phoneticPr fontId="19" type="noConversion"/>
  </si>
  <si>
    <t>Gadavics András</t>
    <phoneticPr fontId="19" type="noConversion"/>
  </si>
  <si>
    <t>Galambos Gábor</t>
    <phoneticPr fontId="19" type="noConversion"/>
  </si>
  <si>
    <t>Gerencer Peter</t>
    <phoneticPr fontId="19" type="noConversion"/>
  </si>
  <si>
    <t>Gleichweit Zoltán</t>
    <phoneticPr fontId="19" type="noConversion"/>
  </si>
  <si>
    <t>Guzslován Edina</t>
    <phoneticPr fontId="19" type="noConversion"/>
  </si>
  <si>
    <t>Györgyfalvai György</t>
    <phoneticPr fontId="19" type="noConversion"/>
  </si>
  <si>
    <t>Hermán Péter</t>
    <phoneticPr fontId="19" type="noConversion"/>
  </si>
  <si>
    <t>Hermánn István</t>
    <phoneticPr fontId="19" type="noConversion"/>
  </si>
  <si>
    <t>Horvat Heinz</t>
    <phoneticPr fontId="19" type="noConversion"/>
  </si>
  <si>
    <t>Horváth Jenő</t>
    <phoneticPr fontId="19" type="noConversion"/>
  </si>
  <si>
    <t>Horváth Zsolt</t>
    <phoneticPr fontId="19" type="noConversion"/>
  </si>
  <si>
    <t>Hozjan Jozef</t>
    <phoneticPr fontId="19" type="noConversion"/>
  </si>
  <si>
    <t>Jestl Felix</t>
    <phoneticPr fontId="19" type="noConversion"/>
  </si>
  <si>
    <t>Joós Viktória</t>
    <phoneticPr fontId="19" type="noConversion"/>
  </si>
  <si>
    <t>VR tanuló lány</t>
    <phoneticPr fontId="19" type="noConversion"/>
  </si>
  <si>
    <t>TR-RB női</t>
    <phoneticPr fontId="19" type="noConversion"/>
  </si>
  <si>
    <t>Claudia Löffler</t>
    <phoneticPr fontId="19" type="noConversion"/>
  </si>
  <si>
    <t>Kelbert András</t>
    <phoneticPr fontId="19" type="noConversion"/>
  </si>
  <si>
    <t>Kelbert György</t>
    <phoneticPr fontId="19" type="noConversion"/>
  </si>
  <si>
    <t>Keszőcze János</t>
    <phoneticPr fontId="19" type="noConversion"/>
  </si>
  <si>
    <t>Kiss Jenő</t>
    <phoneticPr fontId="19" type="noConversion"/>
  </si>
  <si>
    <t>Klampfer Wolfgang</t>
    <phoneticPr fontId="19" type="noConversion"/>
  </si>
  <si>
    <t>Koller Gergely</t>
    <phoneticPr fontId="19" type="noConversion"/>
  </si>
  <si>
    <t>Koller József</t>
    <phoneticPr fontId="19" type="noConversion"/>
  </si>
  <si>
    <t>Konkoly László</t>
    <phoneticPr fontId="19" type="noConversion"/>
  </si>
  <si>
    <t>Kovács Norbert</t>
    <phoneticPr fontId="19" type="noConversion"/>
  </si>
  <si>
    <t>Kovács Zsolt</t>
    <phoneticPr fontId="19" type="noConversion"/>
  </si>
  <si>
    <t>Krajczár Péter</t>
    <phoneticPr fontId="19" type="noConversion"/>
  </si>
  <si>
    <t>Krauszpek János</t>
    <phoneticPr fontId="19" type="noConversion"/>
  </si>
  <si>
    <t>Kustán Róbert</t>
    <phoneticPr fontId="19" type="noConversion"/>
  </si>
  <si>
    <t>Kuzma Kristijan</t>
    <phoneticPr fontId="19" type="noConversion"/>
  </si>
  <si>
    <t>Létay Zoltán</t>
    <phoneticPr fontId="19" type="noConversion"/>
  </si>
  <si>
    <t>Magyar Dániel</t>
    <phoneticPr fontId="19" type="noConversion"/>
  </si>
  <si>
    <t>Major József</t>
    <phoneticPr fontId="19" type="noConversion"/>
  </si>
  <si>
    <t>Mesics Kálmán</t>
    <phoneticPr fontId="19" type="noConversion"/>
  </si>
  <si>
    <t>Mesterházy Jenő</t>
    <phoneticPr fontId="19" type="noConversion"/>
  </si>
  <si>
    <t>Név</t>
  </si>
  <si>
    <t>összes</t>
  </si>
  <si>
    <t>ell.</t>
  </si>
  <si>
    <t>CU</t>
    <phoneticPr fontId="19" type="noConversion"/>
  </si>
  <si>
    <t>BB</t>
    <phoneticPr fontId="19" type="noConversion"/>
  </si>
  <si>
    <t>HU Senior</t>
    <phoneticPr fontId="19" type="noConversion"/>
  </si>
  <si>
    <t>VR Senior</t>
    <phoneticPr fontId="19" type="noConversion"/>
  </si>
  <si>
    <t>VR férfi</t>
    <phoneticPr fontId="19" type="noConversion"/>
  </si>
  <si>
    <t>VR női</t>
    <phoneticPr fontId="19" type="noConversion"/>
  </si>
  <si>
    <t>LB férfi</t>
    <phoneticPr fontId="19" type="noConversion"/>
  </si>
  <si>
    <t>LB női</t>
    <phoneticPr fontId="19" type="noConversion"/>
  </si>
  <si>
    <t>TR férfi senior</t>
    <phoneticPr fontId="19" type="noConversion"/>
  </si>
  <si>
    <t>TR férfi</t>
    <phoneticPr fontId="19" type="noConversion"/>
  </si>
  <si>
    <t>TR női</t>
    <phoneticPr fontId="19" type="noConversion"/>
  </si>
  <si>
    <t>TR ifi</t>
    <phoneticPr fontId="19" type="noConversion"/>
  </si>
  <si>
    <t>Ádám Albert</t>
    <phoneticPr fontId="19" type="noConversion"/>
  </si>
  <si>
    <t>VR ifi</t>
    <phoneticPr fontId="19" type="noConversion"/>
  </si>
  <si>
    <t>Ágoston Kornél</t>
    <phoneticPr fontId="19" type="noConversion"/>
  </si>
  <si>
    <t>Ambrus Zoltán</t>
    <phoneticPr fontId="19" type="noConversion"/>
  </si>
  <si>
    <t>Antal Nándor</t>
    <phoneticPr fontId="19" type="noConversion"/>
  </si>
  <si>
    <t>Baki Panna</t>
    <phoneticPr fontId="19" type="noConversion"/>
  </si>
  <si>
    <t>TR tanuló lány</t>
    <phoneticPr fontId="19" type="noConversion"/>
  </si>
  <si>
    <t>Bali Péter</t>
    <phoneticPr fontId="19" type="noConversion"/>
  </si>
  <si>
    <t>Balogh László</t>
    <phoneticPr fontId="19" type="noConversion"/>
  </si>
  <si>
    <t>Barasits György</t>
    <phoneticPr fontId="19" type="noConversion"/>
  </si>
  <si>
    <t>Biczó Gyula</t>
    <phoneticPr fontId="19" type="noConversion"/>
  </si>
  <si>
    <t>TR tanuló fiú</t>
    <phoneticPr fontId="19" type="noConversion"/>
  </si>
  <si>
    <t>Bognár Bálint</t>
    <phoneticPr fontId="19" type="noConversion"/>
  </si>
  <si>
    <t>Bognár Gábor</t>
    <phoneticPr fontId="19" type="noConversion"/>
  </si>
  <si>
    <t>Bognár Károly</t>
    <phoneticPr fontId="19" type="noConversion"/>
  </si>
  <si>
    <t>HU férfi</t>
    <phoneticPr fontId="19" type="noConversion"/>
  </si>
  <si>
    <t>Bokor Dániel</t>
    <phoneticPr fontId="19" type="noConversion"/>
  </si>
  <si>
    <t>Bonifert Ervin</t>
    <phoneticPr fontId="19" type="noConversion"/>
  </si>
  <si>
    <t>Bonifert László</t>
    <phoneticPr fontId="19" type="noConversion"/>
  </si>
  <si>
    <t>Bozsoki Krisztián</t>
    <phoneticPr fontId="19" type="noConversion"/>
  </si>
  <si>
    <t>Bulin Andrea</t>
    <phoneticPr fontId="19" type="noConversion"/>
  </si>
  <si>
    <t>TR-RB senior</t>
    <phoneticPr fontId="19" type="noConversion"/>
  </si>
  <si>
    <t>Tóth Emese</t>
    <phoneticPr fontId="19" type="noConversion"/>
  </si>
  <si>
    <t>Tóth Imre</t>
    <phoneticPr fontId="19" type="noConversion"/>
  </si>
  <si>
    <t>Tóth István</t>
    <phoneticPr fontId="19" type="noConversion"/>
  </si>
  <si>
    <t>Tóth József</t>
    <phoneticPr fontId="19" type="noConversion"/>
  </si>
  <si>
    <t>Török Hanna</t>
    <phoneticPr fontId="19" type="noConversion"/>
  </si>
  <si>
    <t>Újfalusi Gabriella</t>
    <phoneticPr fontId="19" type="noConversion"/>
  </si>
  <si>
    <t>Ulrich Ambrus</t>
    <phoneticPr fontId="19" type="noConversion"/>
  </si>
  <si>
    <t>Vadász Emma</t>
    <phoneticPr fontId="19" type="noConversion"/>
  </si>
  <si>
    <t>Vadász György</t>
  </si>
  <si>
    <t>Vági György</t>
    <phoneticPr fontId="19" type="noConversion"/>
  </si>
  <si>
    <t>Vági Róbert</t>
    <phoneticPr fontId="19" type="noConversion"/>
  </si>
  <si>
    <t>Varga Edit</t>
    <phoneticPr fontId="19" type="noConversion"/>
  </si>
  <si>
    <t>Varga Péter</t>
    <phoneticPr fontId="19" type="noConversion"/>
  </si>
  <si>
    <t>Kuzma Branko</t>
    <phoneticPr fontId="19" type="noConversion"/>
  </si>
  <si>
    <t>Vértes István</t>
    <phoneticPr fontId="19" type="noConversion"/>
  </si>
  <si>
    <t>Czetin Ákos</t>
    <phoneticPr fontId="19" type="noConversion"/>
  </si>
  <si>
    <t>Reicht Karl</t>
    <phoneticPr fontId="19" type="noConversion"/>
  </si>
  <si>
    <t>TR mini</t>
    <phoneticPr fontId="19" type="noConversion"/>
  </si>
  <si>
    <t>Horváth Zsolna Luca</t>
    <phoneticPr fontId="19" type="noConversion"/>
  </si>
  <si>
    <t>TR gyerek</t>
    <phoneticPr fontId="19" type="noConversion"/>
  </si>
  <si>
    <t>Erdélyi Kenéz</t>
    <phoneticPr fontId="19" type="noConversion"/>
  </si>
  <si>
    <t>Rénes Péter</t>
    <phoneticPr fontId="19" type="noConversion"/>
  </si>
  <si>
    <t>Köcse Gyula</t>
    <phoneticPr fontId="19" type="noConversion"/>
  </si>
  <si>
    <t>Őr Zsolt</t>
    <phoneticPr fontId="19" type="noConversion"/>
  </si>
  <si>
    <t>Ték Róbert</t>
    <phoneticPr fontId="19" type="noConversion"/>
  </si>
  <si>
    <t>Földi Kristóf</t>
    <phoneticPr fontId="19" type="noConversion"/>
  </si>
  <si>
    <t>VR gyerek</t>
    <phoneticPr fontId="19" type="noConversion"/>
  </si>
  <si>
    <t>Rizmayer Zita</t>
    <phoneticPr fontId="19" type="noConversion"/>
  </si>
  <si>
    <t>Mesteri László</t>
    <phoneticPr fontId="19" type="noConversion"/>
  </si>
  <si>
    <t>Miklós János</t>
    <phoneticPr fontId="19" type="noConversion"/>
  </si>
  <si>
    <t>Molnár Karolin</t>
    <phoneticPr fontId="19" type="noConversion"/>
  </si>
  <si>
    <t>Muczárt József</t>
    <phoneticPr fontId="19" type="noConversion"/>
  </si>
  <si>
    <t>Nadine Buczolich</t>
    <phoneticPr fontId="19" type="noConversion"/>
  </si>
  <si>
    <t>Németh Attila</t>
    <phoneticPr fontId="19" type="noConversion"/>
  </si>
  <si>
    <t>Németh Mónika</t>
    <phoneticPr fontId="19" type="noConversion"/>
  </si>
  <si>
    <t>Németh Zoltán</t>
    <phoneticPr fontId="19" type="noConversion"/>
  </si>
  <si>
    <t>Németh Zsombor</t>
    <phoneticPr fontId="19" type="noConversion"/>
  </si>
  <si>
    <t>Nyáradi Csaba</t>
    <phoneticPr fontId="19" type="noConversion"/>
  </si>
  <si>
    <t>Ötvös Mónika</t>
    <phoneticPr fontId="19" type="noConversion"/>
  </si>
  <si>
    <t>LB ifi</t>
    <phoneticPr fontId="19" type="noConversion"/>
  </si>
  <si>
    <t>Név</t>
    <phoneticPr fontId="19" type="noConversion"/>
  </si>
  <si>
    <t>Pálfi Dorián</t>
    <phoneticPr fontId="19" type="noConversion"/>
  </si>
  <si>
    <t>LB tanuló fiú</t>
    <phoneticPr fontId="19" type="noConversion"/>
  </si>
  <si>
    <t>LB tanuló lány</t>
    <phoneticPr fontId="19" type="noConversion"/>
  </si>
  <si>
    <t>Pataki Lili</t>
    <phoneticPr fontId="19" type="noConversion"/>
  </si>
  <si>
    <t>Pavlics Gergő</t>
    <phoneticPr fontId="19" type="noConversion"/>
  </si>
  <si>
    <t>Pavlics Károly</t>
    <phoneticPr fontId="19" type="noConversion"/>
  </si>
  <si>
    <t>Pintér Zoltán</t>
    <phoneticPr fontId="19" type="noConversion"/>
  </si>
  <si>
    <t>PB-HB férfi</t>
    <phoneticPr fontId="19" type="noConversion"/>
  </si>
  <si>
    <t>PB-HB női</t>
    <phoneticPr fontId="19" type="noConversion"/>
  </si>
  <si>
    <t>Pollak Adel</t>
    <phoneticPr fontId="19" type="noConversion"/>
  </si>
  <si>
    <t>Rénes Lenke</t>
    <phoneticPr fontId="19" type="noConversion"/>
  </si>
  <si>
    <t>Sali Máté</t>
    <phoneticPr fontId="19" type="noConversion"/>
  </si>
  <si>
    <t>Sali Nóra</t>
    <phoneticPr fontId="19" type="noConversion"/>
  </si>
  <si>
    <t>Saliné Pörzse Enikő</t>
    <phoneticPr fontId="19" type="noConversion"/>
  </si>
  <si>
    <t>Schuh Toni</t>
    <phoneticPr fontId="19" type="noConversion"/>
  </si>
  <si>
    <t>Seidel Alfred</t>
    <phoneticPr fontId="19" type="noConversion"/>
  </si>
  <si>
    <t>Seres Armand</t>
    <phoneticPr fontId="19" type="noConversion"/>
  </si>
  <si>
    <t>Simán László</t>
    <phoneticPr fontId="19" type="noConversion"/>
  </si>
  <si>
    <t>Simon Róbert</t>
    <phoneticPr fontId="19" type="noConversion"/>
  </si>
  <si>
    <t>Szabó Árpád</t>
    <phoneticPr fontId="19" type="noConversion"/>
  </si>
  <si>
    <t>Szabó Balázs</t>
    <phoneticPr fontId="19" type="noConversion"/>
  </si>
  <si>
    <t>Szabó Dániel</t>
    <phoneticPr fontId="19" type="noConversion"/>
  </si>
  <si>
    <t>Szabó Gergely</t>
    <phoneticPr fontId="19" type="noConversion"/>
  </si>
  <si>
    <t>Szabó Nikoletta</t>
    <phoneticPr fontId="19" type="noConversion"/>
  </si>
  <si>
    <t>Szentes Imre</t>
    <phoneticPr fontId="19" type="noConversion"/>
  </si>
  <si>
    <t>Takács Zoltán</t>
    <phoneticPr fontId="19" type="noConversion"/>
  </si>
  <si>
    <t>Talabér Tibor</t>
    <phoneticPr fontId="19" type="noConversion"/>
  </si>
  <si>
    <t>Tejfel Sándor</t>
    <phoneticPr fontId="19" type="noConversion"/>
  </si>
  <si>
    <t>Flisar Tomaz</t>
    <phoneticPr fontId="19" type="noConversion"/>
  </si>
  <si>
    <t>Fogarasi Róbert</t>
    <phoneticPr fontId="19" type="noConversion"/>
  </si>
  <si>
    <t>Forgács Zoltán</t>
    <phoneticPr fontId="19" type="noConversion"/>
  </si>
  <si>
    <t>Fülöp József</t>
    <phoneticPr fontId="19" type="noConversion"/>
  </si>
</sst>
</file>

<file path=xl/styles.xml><?xml version="1.0" encoding="utf-8"?>
<styleSheet xmlns="http://schemas.openxmlformats.org/spreadsheetml/2006/main"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Verdana"/>
      <family val="2"/>
    </font>
    <font>
      <sz val="11"/>
      <color indexed="18"/>
      <name val="Verdana"/>
      <family val="2"/>
    </font>
    <font>
      <sz val="8"/>
      <name val="Verdana"/>
    </font>
    <font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20" fillId="17" borderId="7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23" borderId="0" applyNumberFormat="0" applyBorder="0" applyAlignment="0" applyProtection="0"/>
    <xf numFmtId="0" fontId="15" fillId="22" borderId="1" applyNumberFormat="0" applyAlignment="0" applyProtection="0"/>
    <xf numFmtId="0" fontId="16" fillId="0" borderId="9" applyNumberFormat="0" applyFill="0" applyAlignment="0" applyProtection="0"/>
  </cellStyleXfs>
  <cellXfs count="4">
    <xf numFmtId="0" fontId="0" fillId="0" borderId="0" xfId="0"/>
    <xf numFmtId="0" fontId="17" fillId="0" borderId="0" xfId="0" applyFont="1"/>
    <xf numFmtId="0" fontId="17" fillId="0" borderId="0" xfId="0" applyFont="1" applyBorder="1" applyAlignment="1">
      <alignment horizontal="center"/>
    </xf>
    <xf numFmtId="0" fontId="18" fillId="0" borderId="0" xfId="0" applyFont="1"/>
  </cellXfs>
  <cellStyles count="42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40% - 1. jelölőszín" xfId="7"/>
    <cellStyle name="40% - 2. jelölőszín" xfId="8"/>
    <cellStyle name="40% - 3. jelölőszín" xfId="9"/>
    <cellStyle name="40% - 4. jelölőszín" xfId="10"/>
    <cellStyle name="40% - 5. jelölőszín" xfId="11"/>
    <cellStyle name="40% - 6. jelölőszín" xfId="12"/>
    <cellStyle name="60% - 1. jelölőszín" xfId="13"/>
    <cellStyle name="60% - 2. jelölőszín" xfId="14"/>
    <cellStyle name="60% - 3. jelölőszín" xfId="15"/>
    <cellStyle name="60% - 4. jelölőszín" xfId="16"/>
    <cellStyle name="60% - 5. jelölőszín" xfId="17"/>
    <cellStyle name="60% - 6. jelölőszín" xfId="18"/>
    <cellStyle name="Bevitel" xfId="19"/>
    <cellStyle name="Cím" xfId="20"/>
    <cellStyle name="Címsor 1" xfId="21"/>
    <cellStyle name="Címsor 2" xfId="22"/>
    <cellStyle name="Címsor 3" xfId="23"/>
    <cellStyle name="Címsor 4" xfId="24"/>
    <cellStyle name="Ellenőrzőcella" xfId="25"/>
    <cellStyle name="Figyelmeztetés" xfId="26"/>
    <cellStyle name="Hivatkozott cella" xfId="27"/>
    <cellStyle name="Jegyzet" xfId="28"/>
    <cellStyle name="Jelölőszín (1)" xfId="29"/>
    <cellStyle name="Jelölőszín (2)" xfId="30"/>
    <cellStyle name="Jelölőszín (3)" xfId="31"/>
    <cellStyle name="Jelölőszín (4)" xfId="32"/>
    <cellStyle name="Jelölőszín (5)" xfId="33"/>
    <cellStyle name="Jelölőszín (6)" xfId="34"/>
    <cellStyle name="Jó" xfId="35"/>
    <cellStyle name="Kimenet" xfId="36"/>
    <cellStyle name="Magyarázó szöveg" xfId="37"/>
    <cellStyle name="Normal" xfId="0" builtinId="0"/>
    <cellStyle name="Összesen" xfId="41"/>
    <cellStyle name="Rossz" xfId="38"/>
    <cellStyle name="Semleges" xfId="39"/>
    <cellStyle name="Számítás" xfId="4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theme" Target="theme/theme1.xml"/><Relationship Id="rId31" Type="http://schemas.openxmlformats.org/officeDocument/2006/relationships/styles" Target="styles.xml"/><Relationship Id="rId32" Type="http://schemas.openxmlformats.org/officeDocument/2006/relationships/sharedStrings" Target="sharedStrings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6"/>
  <sheetViews>
    <sheetView workbookViewId="0">
      <selection activeCell="M5" sqref="L5:M8"/>
    </sheetView>
  </sheetViews>
  <sheetFormatPr baseColWidth="10" defaultColWidth="9.1640625" defaultRowHeight="14"/>
  <cols>
    <col min="1" max="1" width="34.6640625" style="1" customWidth="1"/>
    <col min="2" max="16384" width="9.1640625" style="1"/>
  </cols>
  <sheetData>
    <row r="1" spans="1:13">
      <c r="A1" s="1" t="s">
        <v>45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46</v>
      </c>
      <c r="M1" s="2" t="s">
        <v>47</v>
      </c>
    </row>
    <row r="2" spans="1:13">
      <c r="A2" s="3" t="s">
        <v>50</v>
      </c>
      <c r="M2" s="2"/>
    </row>
    <row r="3" spans="1:13">
      <c r="A3" s="3" t="s">
        <v>142</v>
      </c>
      <c r="B3" s="1">
        <v>15</v>
      </c>
      <c r="C3" s="1">
        <v>19</v>
      </c>
      <c r="D3" s="1">
        <v>6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f>20*B3+18*C3+16*D3+14*E3+12*F3+10*G3+8*H3+6*I3+4*J3</f>
        <v>738</v>
      </c>
      <c r="M3" s="2" t="str">
        <f>IF(B3+C3+D3+E3+F3+G3+H3+I3+J3+K3=40,"ok","hiba")</f>
        <v>ok</v>
      </c>
    </row>
    <row r="4" spans="1:13">
      <c r="A4" s="3" t="s">
        <v>95</v>
      </c>
      <c r="B4" s="1">
        <v>6</v>
      </c>
      <c r="C4" s="1">
        <v>20</v>
      </c>
      <c r="D4" s="1">
        <v>11</v>
      </c>
      <c r="E4" s="1">
        <v>1</v>
      </c>
      <c r="F4" s="1">
        <v>1</v>
      </c>
      <c r="G4" s="1">
        <v>1</v>
      </c>
      <c r="H4" s="1">
        <v>0</v>
      </c>
      <c r="I4" s="1">
        <v>0</v>
      </c>
      <c r="J4" s="1">
        <v>0</v>
      </c>
      <c r="K4" s="1">
        <v>0</v>
      </c>
      <c r="L4" s="1">
        <f>20*B4+18*C4+16*D4+14*E4+12*F4+10*G4+8*H4+6*I4+4*J4</f>
        <v>692</v>
      </c>
      <c r="M4" s="2" t="str">
        <f>IF(B4+C4+D4+E4+F4+G4+H4+I4+J4+K4=40,"ok","hiba")</f>
        <v>ok</v>
      </c>
    </row>
    <row r="5" spans="1:13">
      <c r="A5" s="3"/>
      <c r="M5" s="2"/>
    </row>
    <row r="6" spans="1:13">
      <c r="A6" s="3"/>
      <c r="M6" s="2"/>
    </row>
    <row r="7" spans="1:13">
      <c r="A7" s="3"/>
      <c r="M7" s="2"/>
    </row>
    <row r="8" spans="1:13">
      <c r="A8" s="3"/>
      <c r="M8" s="2"/>
    </row>
    <row r="9" spans="1:13">
      <c r="A9" s="3"/>
      <c r="M9" s="2"/>
    </row>
    <row r="10" spans="1:13">
      <c r="A10" s="3"/>
      <c r="M10" s="2"/>
    </row>
    <row r="11" spans="1:13">
      <c r="A11" s="3"/>
      <c r="M11" s="2"/>
    </row>
    <row r="12" spans="1:13">
      <c r="A12" s="3"/>
      <c r="M12" s="2"/>
    </row>
    <row r="13" spans="1:13">
      <c r="A13" s="3"/>
      <c r="M13" s="2"/>
    </row>
    <row r="14" spans="1:13">
      <c r="A14" s="3"/>
      <c r="M14" s="2"/>
    </row>
    <row r="15" spans="1:13">
      <c r="A15" s="3"/>
      <c r="M15" s="2"/>
    </row>
    <row r="16" spans="1:13">
      <c r="A16" s="3"/>
      <c r="M16" s="2"/>
    </row>
    <row r="17" spans="1:13">
      <c r="A17" s="3"/>
      <c r="M17" s="2"/>
    </row>
    <row r="18" spans="1:13">
      <c r="A18" s="3"/>
      <c r="M18" s="2"/>
    </row>
    <row r="19" spans="1:13">
      <c r="A19" s="3"/>
      <c r="M19" s="2"/>
    </row>
    <row r="20" spans="1:13">
      <c r="A20" s="3"/>
      <c r="M20" s="2"/>
    </row>
    <row r="21" spans="1:13">
      <c r="A21" s="3"/>
      <c r="M21" s="2"/>
    </row>
    <row r="22" spans="1:13">
      <c r="A22" s="3"/>
      <c r="M22" s="2"/>
    </row>
    <row r="23" spans="1:13">
      <c r="A23" s="3"/>
      <c r="M23" s="2"/>
    </row>
    <row r="24" spans="1:13">
      <c r="A24" s="3"/>
      <c r="M24" s="2"/>
    </row>
    <row r="25" spans="1:13">
      <c r="A25" s="3"/>
      <c r="M25" s="2"/>
    </row>
    <row r="26" spans="1:13">
      <c r="A26" s="3"/>
      <c r="M26" s="2"/>
    </row>
    <row r="27" spans="1:13">
      <c r="A27" s="3"/>
      <c r="M27" s="2"/>
    </row>
    <row r="28" spans="1:13">
      <c r="A28" s="3"/>
      <c r="M28" s="2"/>
    </row>
    <row r="29" spans="1:13">
      <c r="A29" s="3"/>
      <c r="M29" s="2"/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42" spans="1:13">
      <c r="A42" s="3"/>
      <c r="M42" s="2"/>
    </row>
    <row r="43" spans="1:13">
      <c r="A43" s="3"/>
      <c r="M43" s="2"/>
    </row>
    <row r="44" spans="1:13">
      <c r="A44" s="3"/>
      <c r="M44" s="2"/>
    </row>
    <row r="45" spans="1:13">
      <c r="A45" s="3"/>
      <c r="M45" s="2"/>
    </row>
    <row r="46" spans="1:13">
      <c r="A46" s="3"/>
      <c r="M46" s="2"/>
    </row>
    <row r="47" spans="1:13">
      <c r="A47" s="3"/>
      <c r="M47" s="2"/>
    </row>
    <row r="48" spans="1:13">
      <c r="A48" s="3"/>
      <c r="M48" s="2"/>
    </row>
    <row r="49" spans="1:13">
      <c r="A49" s="3"/>
      <c r="M49" s="2"/>
    </row>
    <row r="50" spans="1:13">
      <c r="A50" s="3"/>
      <c r="M50" s="2"/>
    </row>
    <row r="1048576" spans="1:13">
      <c r="A1048576" s="3"/>
      <c r="L1048576" s="1">
        <f t="shared" ref="L1048576" si="0">20*B1048576+18*C1048576+16*D1048576+14*E1048576+12*F1048576+10*G1048576+8*H1048576+6*I1048576+4*J1048576</f>
        <v>0</v>
      </c>
      <c r="M1048576" s="2" t="str">
        <f t="shared" ref="M1048576" si="1">IF(B1048576+C1048576+D1048576+E1048576+F1048576+G1048576+H1048576+I1048576+J1048576+K1048576=30,"ok","hiba")</f>
        <v>hiba</v>
      </c>
    </row>
  </sheetData>
  <sheetCalcPr fullCalcOnLoad="1"/>
  <sortState ref="A3:L6">
    <sortCondition descending="1" ref="L3:L6"/>
  </sortState>
  <phoneticPr fontId="19" type="noConversion"/>
  <pageMargins left="0.70833333333333337" right="0.70833333333333337" top="0.74791666666666667" bottom="0.74791666666666667" header="0.51180555555555551" footer="0.5118055555555555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6"/>
  <sheetViews>
    <sheetView workbookViewId="0">
      <selection activeCell="L4" sqref="L4"/>
    </sheetView>
  </sheetViews>
  <sheetFormatPr baseColWidth="10" defaultColWidth="9.1640625" defaultRowHeight="14"/>
  <cols>
    <col min="1" max="1" width="34.6640625" style="1" customWidth="1"/>
    <col min="2" max="16384" width="9.1640625" style="1"/>
  </cols>
  <sheetData>
    <row r="1" spans="1:13">
      <c r="A1" s="1" t="s">
        <v>45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46</v>
      </c>
      <c r="M1" s="2" t="s">
        <v>47</v>
      </c>
    </row>
    <row r="2" spans="1:13">
      <c r="A2" s="3" t="s">
        <v>23</v>
      </c>
      <c r="M2" s="2"/>
    </row>
    <row r="3" spans="1:13">
      <c r="A3" s="3" t="s">
        <v>22</v>
      </c>
      <c r="B3" s="1">
        <v>9</v>
      </c>
      <c r="C3" s="1">
        <v>10</v>
      </c>
      <c r="D3" s="1">
        <v>15</v>
      </c>
      <c r="E3" s="1">
        <v>0</v>
      </c>
      <c r="F3" s="1">
        <v>3</v>
      </c>
      <c r="G3" s="1">
        <v>3</v>
      </c>
      <c r="H3" s="1">
        <v>0</v>
      </c>
      <c r="I3" s="1">
        <v>0</v>
      </c>
      <c r="J3" s="1">
        <v>0</v>
      </c>
      <c r="K3" s="1">
        <v>0</v>
      </c>
      <c r="L3" s="1">
        <f>20*B3+18*C3+16*D3+14*E3+12*F3+10*G3+8*H3+6*I3+4*J3</f>
        <v>666</v>
      </c>
      <c r="M3" s="2" t="str">
        <f t="shared" ref="M3:M9" si="0">IF(B3+C3+D3+E3+F3+G3+H3+I3+J3+K3=40,"ok","hiba")</f>
        <v>ok</v>
      </c>
    </row>
    <row r="4" spans="1:13">
      <c r="A4" s="3" t="s">
        <v>112</v>
      </c>
      <c r="B4" s="1">
        <v>2</v>
      </c>
      <c r="C4" s="1">
        <v>10</v>
      </c>
      <c r="D4" s="1">
        <v>18</v>
      </c>
      <c r="E4" s="1">
        <v>1</v>
      </c>
      <c r="F4" s="1">
        <v>2</v>
      </c>
      <c r="G4" s="1">
        <v>5</v>
      </c>
      <c r="H4" s="1">
        <v>0</v>
      </c>
      <c r="I4" s="1">
        <v>0</v>
      </c>
      <c r="J4" s="1">
        <v>1</v>
      </c>
      <c r="K4" s="1">
        <v>1</v>
      </c>
      <c r="L4" s="1">
        <f>20*B4+18*C4+16*D4+14*E4+12*F4+10*G4+8*H4+6*I4+4*J4</f>
        <v>600</v>
      </c>
      <c r="M4" s="2" t="str">
        <f t="shared" si="0"/>
        <v>ok</v>
      </c>
    </row>
    <row r="5" spans="1:13">
      <c r="A5" s="3" t="s">
        <v>146</v>
      </c>
      <c r="B5" s="1">
        <v>1</v>
      </c>
      <c r="C5" s="1">
        <v>1</v>
      </c>
      <c r="D5" s="1">
        <v>12</v>
      </c>
      <c r="E5" s="1">
        <v>1</v>
      </c>
      <c r="F5" s="1">
        <v>6</v>
      </c>
      <c r="G5" s="1">
        <v>8</v>
      </c>
      <c r="H5" s="1">
        <v>0</v>
      </c>
      <c r="I5" s="1">
        <v>1</v>
      </c>
      <c r="J5" s="1">
        <v>7</v>
      </c>
      <c r="K5" s="1">
        <v>3</v>
      </c>
      <c r="L5" s="1">
        <f>20*B5+18*C5+16*D5+14*E5+12*F5+10*G5+8*H5+6*I5+4*J5</f>
        <v>430</v>
      </c>
      <c r="M5" s="2" t="str">
        <f t="shared" si="0"/>
        <v>ok</v>
      </c>
    </row>
    <row r="6" spans="1:13">
      <c r="A6" s="3"/>
      <c r="L6" s="1">
        <f t="shared" ref="L6:L9" si="1">20*B6+18*C6+16*D6+14*E6+12*F6+10*G6+8*H6+6*I6+4*J6</f>
        <v>0</v>
      </c>
      <c r="M6" s="2" t="str">
        <f t="shared" si="0"/>
        <v>hiba</v>
      </c>
    </row>
    <row r="7" spans="1:13">
      <c r="A7" s="3"/>
      <c r="L7" s="1">
        <f t="shared" si="1"/>
        <v>0</v>
      </c>
      <c r="M7" s="2" t="str">
        <f t="shared" si="0"/>
        <v>hiba</v>
      </c>
    </row>
    <row r="8" spans="1:13">
      <c r="A8" s="3"/>
      <c r="L8" s="1">
        <f t="shared" si="1"/>
        <v>0</v>
      </c>
      <c r="M8" s="2" t="str">
        <f t="shared" si="0"/>
        <v>hiba</v>
      </c>
    </row>
    <row r="9" spans="1:13">
      <c r="A9" s="3"/>
      <c r="L9" s="1">
        <f t="shared" si="1"/>
        <v>0</v>
      </c>
      <c r="M9" s="2" t="str">
        <f t="shared" si="0"/>
        <v>hiba</v>
      </c>
    </row>
    <row r="10" spans="1:13">
      <c r="A10" s="3"/>
      <c r="M10" s="2"/>
    </row>
    <row r="11" spans="1:13">
      <c r="A11" s="3"/>
      <c r="M11" s="2"/>
    </row>
    <row r="12" spans="1:13">
      <c r="A12" s="3"/>
      <c r="M12" s="2"/>
    </row>
    <row r="13" spans="1:13">
      <c r="A13" s="3"/>
      <c r="M13" s="2"/>
    </row>
    <row r="14" spans="1:13">
      <c r="A14" s="3"/>
      <c r="M14" s="2"/>
    </row>
    <row r="15" spans="1:13">
      <c r="A15" s="3"/>
      <c r="M15" s="2"/>
    </row>
    <row r="16" spans="1:13">
      <c r="A16" s="3"/>
      <c r="M16" s="2"/>
    </row>
    <row r="17" spans="1:13">
      <c r="A17" s="3"/>
      <c r="M17" s="2"/>
    </row>
    <row r="18" spans="1:13">
      <c r="A18" s="3"/>
      <c r="M18" s="2"/>
    </row>
    <row r="19" spans="1:13">
      <c r="A19" s="3"/>
      <c r="M19" s="2"/>
    </row>
    <row r="20" spans="1:13">
      <c r="A20" s="3"/>
      <c r="M20" s="2"/>
    </row>
    <row r="21" spans="1:13">
      <c r="A21" s="3"/>
      <c r="M21" s="2"/>
    </row>
    <row r="22" spans="1:13">
      <c r="A22" s="3"/>
      <c r="M22" s="2"/>
    </row>
    <row r="23" spans="1:13">
      <c r="A23" s="3"/>
      <c r="M23" s="2"/>
    </row>
    <row r="24" spans="1:13">
      <c r="A24" s="3"/>
      <c r="M24" s="2"/>
    </row>
    <row r="25" spans="1:13">
      <c r="A25" s="3"/>
      <c r="M25" s="2"/>
    </row>
    <row r="26" spans="1:13">
      <c r="A26" s="3"/>
      <c r="M26" s="2"/>
    </row>
    <row r="27" spans="1:13">
      <c r="A27" s="3"/>
      <c r="M27" s="2"/>
    </row>
    <row r="28" spans="1:13">
      <c r="A28" s="3"/>
      <c r="M28" s="2"/>
    </row>
    <row r="29" spans="1:13">
      <c r="A29" s="3"/>
      <c r="M29" s="2"/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42" spans="1:13">
      <c r="A42" s="3"/>
      <c r="M42" s="2"/>
    </row>
    <row r="43" spans="1:13">
      <c r="A43" s="3"/>
      <c r="M43" s="2"/>
    </row>
    <row r="44" spans="1:13">
      <c r="A44" s="3"/>
      <c r="M44" s="2"/>
    </row>
    <row r="45" spans="1:13">
      <c r="A45" s="3"/>
      <c r="M45" s="2"/>
    </row>
    <row r="46" spans="1:13">
      <c r="A46" s="3"/>
      <c r="M46" s="2"/>
    </row>
    <row r="47" spans="1:13">
      <c r="A47" s="3"/>
      <c r="M47" s="2"/>
    </row>
    <row r="48" spans="1:13">
      <c r="A48" s="3"/>
      <c r="M48" s="2"/>
    </row>
    <row r="49" spans="1:13">
      <c r="A49" s="3"/>
      <c r="M49" s="2"/>
    </row>
    <row r="50" spans="1:13">
      <c r="A50" s="3"/>
      <c r="M50" s="2"/>
    </row>
    <row r="1048576" spans="1:13">
      <c r="A1048576" s="3"/>
      <c r="L1048576" s="1">
        <f t="shared" ref="L1048576" si="2">20*B1048576+18*C1048576+16*D1048576+14*E1048576+12*F1048576+10*G1048576+8*H1048576+6*I1048576+4*J1048576</f>
        <v>0</v>
      </c>
      <c r="M1048576" s="2" t="str">
        <f t="shared" ref="M1048576" si="3">IF(B1048576+C1048576+D1048576+E1048576+F1048576+G1048576+H1048576+I1048576+J1048576+K1048576=30,"ok","hiba")</f>
        <v>hiba</v>
      </c>
    </row>
  </sheetData>
  <sheetCalcPr fullCalcOnLoad="1"/>
  <sortState ref="A3:A4">
    <sortCondition ref="A3:A4"/>
  </sortState>
  <phoneticPr fontId="19" type="noConversion"/>
  <pageMargins left="0.70833333333333337" right="0.70833333333333337" top="0.74791666666666667" bottom="0.74791666666666667" header="0.51180555555555551" footer="0.5118055555555555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6"/>
  <sheetViews>
    <sheetView workbookViewId="0">
      <selection activeCell="A8" sqref="A8"/>
    </sheetView>
  </sheetViews>
  <sheetFormatPr baseColWidth="10" defaultColWidth="9.1640625" defaultRowHeight="14"/>
  <cols>
    <col min="1" max="1" width="34.6640625" style="1" customWidth="1"/>
    <col min="2" max="16384" width="9.1640625" style="1"/>
  </cols>
  <sheetData>
    <row r="1" spans="1:13">
      <c r="A1" s="1" t="s">
        <v>45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46</v>
      </c>
      <c r="M1" s="2" t="s">
        <v>47</v>
      </c>
    </row>
    <row r="2" spans="1:13">
      <c r="A2" s="3" t="s">
        <v>108</v>
      </c>
      <c r="M2" s="2"/>
    </row>
    <row r="3" spans="1:13">
      <c r="A3" s="3" t="s">
        <v>107</v>
      </c>
      <c r="B3" s="1">
        <v>3</v>
      </c>
      <c r="C3" s="1">
        <v>11</v>
      </c>
      <c r="D3" s="1">
        <v>15</v>
      </c>
      <c r="E3" s="1">
        <v>2</v>
      </c>
      <c r="F3" s="1">
        <v>1</v>
      </c>
      <c r="G3" s="1">
        <v>5</v>
      </c>
      <c r="H3" s="1">
        <v>0</v>
      </c>
      <c r="I3" s="1">
        <v>0</v>
      </c>
      <c r="J3" s="1">
        <v>2</v>
      </c>
      <c r="K3" s="1">
        <v>1</v>
      </c>
      <c r="L3" s="1">
        <f>20*B3+18*C3+16*D3+14*E3+12*F3+10*G3+8*H3+6*I3+4*J3</f>
        <v>596</v>
      </c>
      <c r="M3" s="2" t="str">
        <f>IF(B3+C3+D3+E3+F3+G3+H3+I3+J3+K3=40,"ok","hiba")</f>
        <v>ok</v>
      </c>
    </row>
    <row r="4" spans="1:13">
      <c r="A4" s="3" t="s">
        <v>89</v>
      </c>
      <c r="B4" s="1">
        <v>3</v>
      </c>
      <c r="C4" s="1">
        <v>3</v>
      </c>
      <c r="D4" s="1">
        <v>17</v>
      </c>
      <c r="E4" s="1">
        <v>0</v>
      </c>
      <c r="F4" s="1">
        <v>4</v>
      </c>
      <c r="G4" s="1">
        <v>4</v>
      </c>
      <c r="H4" s="1">
        <v>0</v>
      </c>
      <c r="I4" s="1">
        <v>1</v>
      </c>
      <c r="J4" s="1">
        <v>4</v>
      </c>
      <c r="K4" s="1">
        <v>4</v>
      </c>
      <c r="L4" s="1">
        <f>20*B4+18*C4+16*D4+14*E4+12*F4+10*G4+8*H4+6*I4+4*J4</f>
        <v>496</v>
      </c>
      <c r="M4" s="2" t="str">
        <f>IF(B4+C4+D4+E4+F4+G4+H4+I4+J4+K4=40,"ok","hiba")</f>
        <v>ok</v>
      </c>
    </row>
    <row r="5" spans="1:13">
      <c r="A5" s="3"/>
      <c r="L5" s="1">
        <f t="shared" ref="L3:L6" si="0">20*B5+18*C5+16*D5+14*E5+12*F5+10*G5+8*H5+6*I5+4*J5</f>
        <v>0</v>
      </c>
      <c r="M5" s="2" t="str">
        <f>IF(B5+C5+D5+E5+F5+G5+H5+I5+J5+K5=40,"ok","hiba")</f>
        <v>hiba</v>
      </c>
    </row>
    <row r="6" spans="1:13">
      <c r="A6" s="3"/>
      <c r="L6" s="1">
        <f t="shared" si="0"/>
        <v>0</v>
      </c>
      <c r="M6" s="2" t="str">
        <f>IF(B6+C6+D6+E6+F6+G6+H6+I6+J6+K6=40,"ok","hiba")</f>
        <v>hiba</v>
      </c>
    </row>
    <row r="7" spans="1:13">
      <c r="A7" s="3"/>
      <c r="M7" s="2"/>
    </row>
    <row r="8" spans="1:13">
      <c r="A8" s="3"/>
      <c r="M8" s="2"/>
    </row>
    <row r="9" spans="1:13">
      <c r="A9" s="3"/>
      <c r="M9" s="2"/>
    </row>
    <row r="10" spans="1:13">
      <c r="A10" s="3"/>
      <c r="M10" s="2"/>
    </row>
    <row r="11" spans="1:13">
      <c r="A11" s="3"/>
      <c r="M11" s="2"/>
    </row>
    <row r="12" spans="1:13">
      <c r="A12" s="3"/>
      <c r="M12" s="2"/>
    </row>
    <row r="13" spans="1:13">
      <c r="A13" s="3"/>
      <c r="M13" s="2"/>
    </row>
    <row r="14" spans="1:13">
      <c r="A14" s="3"/>
      <c r="M14" s="2"/>
    </row>
    <row r="15" spans="1:13">
      <c r="A15" s="3"/>
      <c r="M15" s="2"/>
    </row>
    <row r="16" spans="1:13">
      <c r="A16" s="3"/>
      <c r="M16" s="2"/>
    </row>
    <row r="17" spans="1:13">
      <c r="A17" s="3"/>
      <c r="M17" s="2"/>
    </row>
    <row r="18" spans="1:13">
      <c r="A18" s="3"/>
      <c r="M18" s="2"/>
    </row>
    <row r="19" spans="1:13">
      <c r="A19" s="3"/>
      <c r="M19" s="2"/>
    </row>
    <row r="20" spans="1:13">
      <c r="A20" s="3"/>
      <c r="M20" s="2"/>
    </row>
    <row r="21" spans="1:13">
      <c r="A21" s="3"/>
      <c r="M21" s="2"/>
    </row>
    <row r="22" spans="1:13">
      <c r="A22" s="3"/>
      <c r="M22" s="2"/>
    </row>
    <row r="23" spans="1:13">
      <c r="A23" s="3"/>
      <c r="M23" s="2"/>
    </row>
    <row r="24" spans="1:13">
      <c r="A24" s="3"/>
      <c r="M24" s="2"/>
    </row>
    <row r="25" spans="1:13">
      <c r="A25" s="3"/>
      <c r="M25" s="2"/>
    </row>
    <row r="26" spans="1:13">
      <c r="A26" s="3"/>
      <c r="M26" s="2"/>
    </row>
    <row r="27" spans="1:13">
      <c r="A27" s="3"/>
      <c r="M27" s="2"/>
    </row>
    <row r="28" spans="1:13">
      <c r="A28" s="3"/>
      <c r="M28" s="2"/>
    </row>
    <row r="29" spans="1:13">
      <c r="A29" s="3"/>
      <c r="M29" s="2"/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42" spans="1:13">
      <c r="A42" s="3"/>
      <c r="M42" s="2"/>
    </row>
    <row r="43" spans="1:13">
      <c r="A43" s="3"/>
      <c r="M43" s="2"/>
    </row>
    <row r="44" spans="1:13">
      <c r="A44" s="3"/>
      <c r="M44" s="2"/>
    </row>
    <row r="45" spans="1:13">
      <c r="A45" s="3"/>
      <c r="M45" s="2"/>
    </row>
    <row r="46" spans="1:13">
      <c r="A46" s="3"/>
      <c r="M46" s="2"/>
    </row>
    <row r="47" spans="1:13">
      <c r="A47" s="3"/>
      <c r="M47" s="2"/>
    </row>
    <row r="48" spans="1:13">
      <c r="A48" s="3"/>
      <c r="M48" s="2"/>
    </row>
    <row r="49" spans="1:13">
      <c r="A49" s="3"/>
      <c r="M49" s="2"/>
    </row>
    <row r="50" spans="1:13">
      <c r="A50" s="3"/>
      <c r="M50" s="2"/>
    </row>
    <row r="1048576" spans="1:13">
      <c r="A1048576" s="3"/>
      <c r="L1048576" s="1">
        <f t="shared" ref="L1048576" si="1">20*B1048576+18*C1048576+16*D1048576+14*E1048576+12*F1048576+10*G1048576+8*H1048576+6*I1048576+4*J1048576</f>
        <v>0</v>
      </c>
      <c r="M1048576" s="2" t="str">
        <f t="shared" ref="M1048576" si="2">IF(B1048576+C1048576+D1048576+E1048576+F1048576+G1048576+H1048576+I1048576+J1048576+K1048576=30,"ok","hiba")</f>
        <v>hiba</v>
      </c>
    </row>
  </sheetData>
  <sheetCalcPr fullCalcOnLoad="1"/>
  <sortState ref="A3:L4">
    <sortCondition descending="1" ref="L3:L4"/>
  </sortState>
  <phoneticPr fontId="19" type="noConversion"/>
  <pageMargins left="0.70833333333333337" right="0.70833333333333337" top="0.74791666666666667" bottom="0.74791666666666667" header="0.51180555555555551" footer="0.5118055555555555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6"/>
  <sheetViews>
    <sheetView workbookViewId="0">
      <selection activeCell="A4" sqref="A4:M4"/>
    </sheetView>
  </sheetViews>
  <sheetFormatPr baseColWidth="10" defaultColWidth="9.1640625" defaultRowHeight="14"/>
  <cols>
    <col min="1" max="1" width="34.6640625" style="1" customWidth="1"/>
    <col min="2" max="16384" width="9.1640625" style="1"/>
  </cols>
  <sheetData>
    <row r="1" spans="1:13">
      <c r="A1" s="1" t="s">
        <v>45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46</v>
      </c>
      <c r="M1" s="2" t="s">
        <v>47</v>
      </c>
    </row>
    <row r="2" spans="1:13">
      <c r="A2" s="3" t="s">
        <v>131</v>
      </c>
      <c r="M2" s="2"/>
    </row>
    <row r="3" spans="1:13">
      <c r="A3" s="3" t="s">
        <v>132</v>
      </c>
      <c r="B3" s="1">
        <v>3</v>
      </c>
      <c r="C3" s="1">
        <v>6</v>
      </c>
      <c r="D3" s="1">
        <v>16</v>
      </c>
      <c r="E3" s="1">
        <v>1</v>
      </c>
      <c r="F3" s="1">
        <v>4</v>
      </c>
      <c r="G3" s="1">
        <v>7</v>
      </c>
      <c r="H3" s="1">
        <v>0</v>
      </c>
      <c r="I3" s="1">
        <v>2</v>
      </c>
      <c r="J3" s="1">
        <v>1</v>
      </c>
      <c r="K3" s="1">
        <v>0</v>
      </c>
      <c r="L3" s="1">
        <f>20*B3+18*C3+16*D3+14*E3+12*F3+10*G3+8*H3+6*I3+4*J3</f>
        <v>572</v>
      </c>
      <c r="M3" s="2" t="str">
        <f t="shared" ref="M3:M9" si="0">IF(B3+C3+D3+E3+F3+G3+H3+I3+J3+K3=40,"ok","hiba")</f>
        <v>ok</v>
      </c>
    </row>
    <row r="4" spans="1:13">
      <c r="A4" s="3" t="s">
        <v>114</v>
      </c>
      <c r="B4" s="1">
        <v>1</v>
      </c>
      <c r="C4" s="1">
        <v>1</v>
      </c>
      <c r="D4" s="1">
        <v>13</v>
      </c>
      <c r="E4" s="1">
        <v>0</v>
      </c>
      <c r="F4" s="1">
        <v>1</v>
      </c>
      <c r="G4" s="1">
        <v>8</v>
      </c>
      <c r="H4" s="1">
        <v>0</v>
      </c>
      <c r="I4" s="1">
        <v>1</v>
      </c>
      <c r="J4" s="1">
        <v>8</v>
      </c>
      <c r="K4" s="1">
        <v>7</v>
      </c>
      <c r="L4" s="1">
        <f>20*B4+18*C4+16*D4+14*E4+12*F4+10*G4+8*H4+6*I4+4*J4</f>
        <v>376</v>
      </c>
      <c r="M4" s="2" t="str">
        <f t="shared" si="0"/>
        <v>ok</v>
      </c>
    </row>
    <row r="5" spans="1:13">
      <c r="A5" s="3"/>
      <c r="L5" s="1">
        <f>20*B5+18*C5+16*D5+14*E5+12*F5+10*G5+8*H5+6*I5+4*J5</f>
        <v>0</v>
      </c>
      <c r="M5" s="2" t="str">
        <f t="shared" si="0"/>
        <v>hiba</v>
      </c>
    </row>
    <row r="6" spans="1:13">
      <c r="A6" s="3"/>
      <c r="L6" s="1">
        <f>20*B6+18*C6+16*D6+14*E6+12*F6+10*G6+8*H6+6*I6+4*J6</f>
        <v>0</v>
      </c>
      <c r="M6" s="2" t="str">
        <f t="shared" si="0"/>
        <v>hiba</v>
      </c>
    </row>
    <row r="7" spans="1:13">
      <c r="A7" s="3"/>
      <c r="L7" s="1">
        <f t="shared" ref="L7:L9" si="1">20*B7+18*C7+16*D7+14*E7+12*F7+10*G7+8*H7+6*I7+4*J7</f>
        <v>0</v>
      </c>
      <c r="M7" s="2" t="str">
        <f t="shared" si="0"/>
        <v>hiba</v>
      </c>
    </row>
    <row r="8" spans="1:13">
      <c r="A8" s="3"/>
      <c r="L8" s="1">
        <f t="shared" si="1"/>
        <v>0</v>
      </c>
      <c r="M8" s="2" t="str">
        <f t="shared" si="0"/>
        <v>hiba</v>
      </c>
    </row>
    <row r="9" spans="1:13">
      <c r="A9" s="3"/>
      <c r="L9" s="1">
        <f t="shared" si="1"/>
        <v>0</v>
      </c>
      <c r="M9" s="2" t="str">
        <f t="shared" si="0"/>
        <v>hiba</v>
      </c>
    </row>
    <row r="10" spans="1:13">
      <c r="A10" s="3"/>
      <c r="M10" s="2"/>
    </row>
    <row r="11" spans="1:13">
      <c r="A11" s="3"/>
      <c r="M11" s="2"/>
    </row>
    <row r="12" spans="1:13">
      <c r="A12" s="3"/>
      <c r="M12" s="2"/>
    </row>
    <row r="13" spans="1:13">
      <c r="A13" s="3"/>
      <c r="M13" s="2"/>
    </row>
    <row r="14" spans="1:13">
      <c r="A14" s="3"/>
      <c r="M14" s="2"/>
    </row>
    <row r="15" spans="1:13">
      <c r="A15" s="3"/>
      <c r="M15" s="2"/>
    </row>
    <row r="16" spans="1:13">
      <c r="A16" s="3"/>
      <c r="M16" s="2"/>
    </row>
    <row r="17" spans="1:13">
      <c r="A17" s="3"/>
      <c r="M17" s="2"/>
    </row>
    <row r="18" spans="1:13">
      <c r="A18" s="3"/>
      <c r="M18" s="2"/>
    </row>
    <row r="19" spans="1:13">
      <c r="A19" s="3"/>
      <c r="M19" s="2"/>
    </row>
    <row r="20" spans="1:13">
      <c r="A20" s="3"/>
      <c r="M20" s="2"/>
    </row>
    <row r="21" spans="1:13">
      <c r="A21" s="3"/>
      <c r="M21" s="2"/>
    </row>
    <row r="22" spans="1:13">
      <c r="A22" s="3"/>
      <c r="M22" s="2"/>
    </row>
    <row r="23" spans="1:13">
      <c r="A23" s="3"/>
      <c r="M23" s="2"/>
    </row>
    <row r="24" spans="1:13">
      <c r="A24" s="3"/>
      <c r="M24" s="2"/>
    </row>
    <row r="25" spans="1:13">
      <c r="A25" s="3"/>
      <c r="M25" s="2"/>
    </row>
    <row r="26" spans="1:13">
      <c r="A26" s="3"/>
      <c r="M26" s="2"/>
    </row>
    <row r="27" spans="1:13">
      <c r="A27" s="3"/>
      <c r="M27" s="2"/>
    </row>
    <row r="28" spans="1:13">
      <c r="A28" s="3"/>
      <c r="M28" s="2"/>
    </row>
    <row r="29" spans="1:13">
      <c r="A29" s="3"/>
      <c r="M29" s="2"/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42" spans="1:13">
      <c r="A42" s="3"/>
      <c r="M42" s="2"/>
    </row>
    <row r="43" spans="1:13">
      <c r="A43" s="3"/>
      <c r="M43" s="2"/>
    </row>
    <row r="44" spans="1:13">
      <c r="A44" s="3"/>
      <c r="M44" s="2"/>
    </row>
    <row r="45" spans="1:13">
      <c r="A45" s="3"/>
      <c r="M45" s="2"/>
    </row>
    <row r="46" spans="1:13">
      <c r="A46" s="3"/>
      <c r="M46" s="2"/>
    </row>
    <row r="47" spans="1:13">
      <c r="A47" s="3"/>
      <c r="M47" s="2"/>
    </row>
    <row r="48" spans="1:13">
      <c r="A48" s="3"/>
      <c r="M48" s="2"/>
    </row>
    <row r="49" spans="1:13">
      <c r="A49" s="3"/>
      <c r="M49" s="2"/>
    </row>
    <row r="50" spans="1:13">
      <c r="A50" s="3"/>
      <c r="M50" s="2"/>
    </row>
    <row r="1048576" spans="1:13">
      <c r="A1048576" s="3"/>
      <c r="L1048576" s="1">
        <f t="shared" ref="L1048576" si="2">20*B1048576+18*C1048576+16*D1048576+14*E1048576+12*F1048576+10*G1048576+8*H1048576+6*I1048576+4*J1048576</f>
        <v>0</v>
      </c>
      <c r="M1048576" s="2" t="str">
        <f t="shared" ref="M1048576" si="3">IF(B1048576+C1048576+D1048576+E1048576+F1048576+G1048576+H1048576+I1048576+J1048576+K1048576=30,"ok","hiba")</f>
        <v>hiba</v>
      </c>
    </row>
  </sheetData>
  <sheetCalcPr fullCalcOnLoad="1"/>
  <phoneticPr fontId="19" type="noConversion"/>
  <pageMargins left="0.70833333333333337" right="0.70833333333333337" top="0.74791666666666667" bottom="0.74791666666666667" header="0.51180555555555551" footer="0.51180555555555551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6"/>
  <sheetViews>
    <sheetView workbookViewId="0">
      <selection activeCell="L3" sqref="A3:L5"/>
    </sheetView>
  </sheetViews>
  <sheetFormatPr baseColWidth="10" defaultColWidth="9.1640625" defaultRowHeight="14"/>
  <cols>
    <col min="1" max="1" width="34.6640625" style="1" customWidth="1"/>
    <col min="2" max="16384" width="9.1640625" style="1"/>
  </cols>
  <sheetData>
    <row r="1" spans="1:13">
      <c r="A1" s="1" t="s">
        <v>45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46</v>
      </c>
      <c r="M1" s="2" t="s">
        <v>47</v>
      </c>
    </row>
    <row r="2" spans="1:13">
      <c r="A2" s="3" t="s">
        <v>130</v>
      </c>
      <c r="M2" s="2"/>
    </row>
    <row r="3" spans="1:13">
      <c r="A3" s="3" t="s">
        <v>98</v>
      </c>
      <c r="B3" s="1">
        <v>5</v>
      </c>
      <c r="C3" s="1">
        <v>12</v>
      </c>
      <c r="D3" s="1">
        <v>17</v>
      </c>
      <c r="E3" s="1">
        <v>1</v>
      </c>
      <c r="F3" s="1">
        <v>2</v>
      </c>
      <c r="G3" s="1">
        <v>1</v>
      </c>
      <c r="H3" s="1">
        <v>0</v>
      </c>
      <c r="I3" s="1">
        <v>2</v>
      </c>
      <c r="J3" s="1">
        <v>0</v>
      </c>
      <c r="K3" s="1">
        <v>0</v>
      </c>
      <c r="L3" s="1">
        <f>20*B3+18*C3+16*D3+14*E3+12*F3+10*G3+8*H3+6*I3+4*J3</f>
        <v>648</v>
      </c>
      <c r="M3" s="2" t="str">
        <f t="shared" ref="M3:M9" si="0">IF(B3+C3+D3+E3+F3+G3+H3+I3+J3+K3=40,"ok","hiba")</f>
        <v>ok</v>
      </c>
    </row>
    <row r="4" spans="1:13">
      <c r="A4" s="3" t="s">
        <v>21</v>
      </c>
      <c r="B4" s="1">
        <v>6</v>
      </c>
      <c r="C4" s="1">
        <v>5</v>
      </c>
      <c r="D4" s="1">
        <v>20</v>
      </c>
      <c r="E4" s="1">
        <v>1</v>
      </c>
      <c r="F4" s="1">
        <v>2</v>
      </c>
      <c r="G4" s="1">
        <v>5</v>
      </c>
      <c r="H4" s="1">
        <v>0</v>
      </c>
      <c r="I4" s="1">
        <v>1</v>
      </c>
      <c r="J4" s="1">
        <v>0</v>
      </c>
      <c r="K4" s="1">
        <v>0</v>
      </c>
      <c r="L4" s="1">
        <f>20*B4+18*C4+16*D4+14*E4+12*F4+10*G4+8*H4+6*I4+4*J4</f>
        <v>624</v>
      </c>
      <c r="M4" s="2" t="str">
        <f t="shared" si="0"/>
        <v>ok</v>
      </c>
    </row>
    <row r="5" spans="1:13">
      <c r="A5" s="3" t="s">
        <v>138</v>
      </c>
      <c r="B5" s="1">
        <v>3</v>
      </c>
      <c r="C5" s="1">
        <v>4</v>
      </c>
      <c r="D5" s="1">
        <v>16</v>
      </c>
      <c r="E5" s="1">
        <v>2</v>
      </c>
      <c r="F5" s="1">
        <v>0</v>
      </c>
      <c r="G5" s="1">
        <v>9</v>
      </c>
      <c r="H5" s="1">
        <v>0</v>
      </c>
      <c r="I5" s="1">
        <v>0</v>
      </c>
      <c r="J5" s="1">
        <v>4</v>
      </c>
      <c r="K5" s="1">
        <v>2</v>
      </c>
      <c r="L5" s="1">
        <f>20*B5+18*C5+16*D5+14*E5+12*F5+10*G5+8*H5+6*I5+4*J5</f>
        <v>522</v>
      </c>
      <c r="M5" s="2" t="str">
        <f t="shared" si="0"/>
        <v>ok</v>
      </c>
    </row>
    <row r="6" spans="1:13">
      <c r="A6" s="3"/>
      <c r="L6" s="1">
        <f>20*B6+18*C6+16*D6+14*E6+12*F6+10*G6+8*H6+6*I6+4*J6</f>
        <v>0</v>
      </c>
      <c r="M6" s="2" t="str">
        <f t="shared" si="0"/>
        <v>hiba</v>
      </c>
    </row>
    <row r="7" spans="1:13">
      <c r="A7" s="3"/>
      <c r="L7" s="1">
        <f t="shared" ref="L7:L9" si="1">20*B7+18*C7+16*D7+14*E7+12*F7+10*G7+8*H7+6*I7+4*J7</f>
        <v>0</v>
      </c>
      <c r="M7" s="2" t="str">
        <f t="shared" si="0"/>
        <v>hiba</v>
      </c>
    </row>
    <row r="8" spans="1:13">
      <c r="A8" s="3"/>
      <c r="L8" s="1">
        <f t="shared" si="1"/>
        <v>0</v>
      </c>
      <c r="M8" s="2" t="str">
        <f t="shared" si="0"/>
        <v>hiba</v>
      </c>
    </row>
    <row r="9" spans="1:13">
      <c r="A9" s="3"/>
      <c r="L9" s="1">
        <f t="shared" si="1"/>
        <v>0</v>
      </c>
      <c r="M9" s="2" t="str">
        <f t="shared" si="0"/>
        <v>hiba</v>
      </c>
    </row>
    <row r="10" spans="1:13">
      <c r="A10" s="3"/>
      <c r="M10" s="2"/>
    </row>
    <row r="11" spans="1:13">
      <c r="A11" s="3"/>
      <c r="M11" s="2"/>
    </row>
    <row r="12" spans="1:13">
      <c r="A12" s="3"/>
      <c r="M12" s="2"/>
    </row>
    <row r="13" spans="1:13">
      <c r="A13" s="3"/>
      <c r="M13" s="2"/>
    </row>
    <row r="14" spans="1:13">
      <c r="A14" s="3"/>
      <c r="M14" s="2"/>
    </row>
    <row r="15" spans="1:13">
      <c r="A15" s="3"/>
      <c r="M15" s="2"/>
    </row>
    <row r="16" spans="1:13">
      <c r="A16" s="3"/>
      <c r="M16" s="2"/>
    </row>
    <row r="17" spans="1:13">
      <c r="A17" s="3"/>
      <c r="M17" s="2"/>
    </row>
    <row r="18" spans="1:13">
      <c r="A18" s="3"/>
      <c r="M18" s="2"/>
    </row>
    <row r="19" spans="1:13">
      <c r="A19" s="3"/>
      <c r="M19" s="2"/>
    </row>
    <row r="20" spans="1:13">
      <c r="A20" s="3"/>
      <c r="M20" s="2"/>
    </row>
    <row r="21" spans="1:13">
      <c r="A21" s="3"/>
      <c r="M21" s="2"/>
    </row>
    <row r="22" spans="1:13">
      <c r="A22" s="3"/>
      <c r="M22" s="2"/>
    </row>
    <row r="23" spans="1:13">
      <c r="A23" s="3"/>
      <c r="M23" s="2"/>
    </row>
    <row r="24" spans="1:13">
      <c r="A24" s="3"/>
      <c r="M24" s="2"/>
    </row>
    <row r="25" spans="1:13">
      <c r="A25" s="3"/>
      <c r="M25" s="2"/>
    </row>
    <row r="26" spans="1:13">
      <c r="A26" s="3"/>
      <c r="M26" s="2"/>
    </row>
    <row r="27" spans="1:13">
      <c r="A27" s="3"/>
      <c r="M27" s="2"/>
    </row>
    <row r="28" spans="1:13">
      <c r="A28" s="3"/>
      <c r="M28" s="2"/>
    </row>
    <row r="29" spans="1:13">
      <c r="A29" s="3"/>
      <c r="M29" s="2"/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42" spans="1:13">
      <c r="A42" s="3"/>
      <c r="M42" s="2"/>
    </row>
    <row r="43" spans="1:13">
      <c r="A43" s="3"/>
      <c r="M43" s="2"/>
    </row>
    <row r="44" spans="1:13">
      <c r="A44" s="3"/>
      <c r="M44" s="2"/>
    </row>
    <row r="45" spans="1:13">
      <c r="A45" s="3"/>
      <c r="M45" s="2"/>
    </row>
    <row r="46" spans="1:13">
      <c r="A46" s="3"/>
      <c r="M46" s="2"/>
    </row>
    <row r="47" spans="1:13">
      <c r="A47" s="3"/>
      <c r="M47" s="2"/>
    </row>
    <row r="48" spans="1:13">
      <c r="A48" s="3"/>
      <c r="M48" s="2"/>
    </row>
    <row r="49" spans="1:13">
      <c r="A49" s="3"/>
      <c r="M49" s="2"/>
    </row>
    <row r="50" spans="1:13">
      <c r="A50" s="3"/>
      <c r="M50" s="2"/>
    </row>
    <row r="1048576" spans="1:13">
      <c r="A1048576" s="3"/>
      <c r="L1048576" s="1">
        <f t="shared" ref="L1048576" si="2">20*B1048576+18*C1048576+16*D1048576+14*E1048576+12*F1048576+10*G1048576+8*H1048576+6*I1048576+4*J1048576</f>
        <v>0</v>
      </c>
      <c r="M1048576" s="2" t="str">
        <f t="shared" ref="M1048576" si="3">IF(B1048576+C1048576+D1048576+E1048576+F1048576+G1048576+H1048576+I1048576+J1048576+K1048576=30,"ok","hiba")</f>
        <v>hiba</v>
      </c>
    </row>
  </sheetData>
  <sortState ref="A3:L5">
    <sortCondition descending="1" ref="L3:L5"/>
  </sortState>
  <phoneticPr fontId="19" type="noConversion"/>
  <pageMargins left="0.70833333333333337" right="0.70833333333333337" top="0.74791666666666667" bottom="0.74791666666666667" header="0.51180555555555551" footer="0.5118055555555555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6"/>
  <sheetViews>
    <sheetView workbookViewId="0">
      <selection activeCell="M5" sqref="L5:M9"/>
    </sheetView>
  </sheetViews>
  <sheetFormatPr baseColWidth="10" defaultColWidth="9.1640625" defaultRowHeight="14"/>
  <cols>
    <col min="1" max="1" width="34.6640625" style="1" customWidth="1"/>
    <col min="2" max="16384" width="9.1640625" style="1"/>
  </cols>
  <sheetData>
    <row r="1" spans="1:13">
      <c r="A1" s="1" t="s">
        <v>45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46</v>
      </c>
      <c r="M1" s="2" t="s">
        <v>47</v>
      </c>
    </row>
    <row r="2" spans="1:13">
      <c r="A2" s="3" t="s">
        <v>24</v>
      </c>
      <c r="M2" s="2"/>
    </row>
    <row r="3" spans="1:13">
      <c r="A3" s="3" t="s">
        <v>25</v>
      </c>
      <c r="B3" s="1">
        <v>3</v>
      </c>
      <c r="C3" s="1">
        <v>5</v>
      </c>
      <c r="D3" s="1">
        <v>15</v>
      </c>
      <c r="E3" s="1">
        <v>1</v>
      </c>
      <c r="F3" s="1">
        <v>4</v>
      </c>
      <c r="G3" s="1">
        <v>8</v>
      </c>
      <c r="H3" s="1">
        <v>0</v>
      </c>
      <c r="I3" s="1">
        <v>1</v>
      </c>
      <c r="J3" s="1">
        <v>0</v>
      </c>
      <c r="K3" s="1">
        <v>3</v>
      </c>
      <c r="L3" s="1">
        <f>20*B3+18*C3+16*D3+14*E3+12*F3+10*G3+8*H3+6*I3+4*J3</f>
        <v>538</v>
      </c>
      <c r="M3" s="2" t="str">
        <f t="shared" ref="M3:M9" si="0">IF(B3+C3+D3+E3+F3+G3+H3+I3+J3+K3=40,"ok","hiba")</f>
        <v>ok</v>
      </c>
    </row>
    <row r="4" spans="1:13">
      <c r="A4" s="3" t="s">
        <v>0</v>
      </c>
      <c r="B4" s="1">
        <v>4</v>
      </c>
      <c r="C4" s="1">
        <v>4</v>
      </c>
      <c r="D4" s="1">
        <v>16</v>
      </c>
      <c r="E4" s="1">
        <v>0</v>
      </c>
      <c r="F4" s="1">
        <v>2</v>
      </c>
      <c r="G4" s="1">
        <v>4</v>
      </c>
      <c r="H4" s="1">
        <v>0</v>
      </c>
      <c r="I4" s="1">
        <v>1</v>
      </c>
      <c r="J4" s="1">
        <v>3</v>
      </c>
      <c r="K4" s="1">
        <v>6</v>
      </c>
      <c r="L4" s="1">
        <f>20*B4+18*C4+16*D4+14*E4+12*F4+10*G4+8*H4+6*I4+4*J4</f>
        <v>490</v>
      </c>
      <c r="M4" s="2" t="str">
        <f t="shared" si="0"/>
        <v>ok</v>
      </c>
    </row>
    <row r="5" spans="1:13">
      <c r="A5" s="3"/>
      <c r="M5" s="2"/>
    </row>
    <row r="6" spans="1:13">
      <c r="A6" s="3"/>
      <c r="M6" s="2"/>
    </row>
    <row r="7" spans="1:13">
      <c r="A7" s="3"/>
      <c r="M7" s="2"/>
    </row>
    <row r="8" spans="1:13">
      <c r="A8" s="3"/>
      <c r="M8" s="2"/>
    </row>
    <row r="9" spans="1:13">
      <c r="A9" s="3"/>
      <c r="M9" s="2"/>
    </row>
    <row r="10" spans="1:13">
      <c r="A10" s="3"/>
      <c r="M10" s="2"/>
    </row>
    <row r="11" spans="1:13">
      <c r="A11" s="3"/>
      <c r="M11" s="2"/>
    </row>
    <row r="12" spans="1:13">
      <c r="A12" s="3"/>
      <c r="M12" s="2"/>
    </row>
    <row r="13" spans="1:13">
      <c r="A13" s="3"/>
      <c r="M13" s="2"/>
    </row>
    <row r="14" spans="1:13">
      <c r="A14" s="3"/>
      <c r="M14" s="2"/>
    </row>
    <row r="15" spans="1:13">
      <c r="A15" s="3"/>
      <c r="M15" s="2"/>
    </row>
    <row r="16" spans="1:13">
      <c r="A16" s="3"/>
      <c r="M16" s="2"/>
    </row>
    <row r="17" spans="1:13">
      <c r="A17" s="3"/>
      <c r="M17" s="2"/>
    </row>
    <row r="18" spans="1:13">
      <c r="A18" s="3"/>
      <c r="M18" s="2"/>
    </row>
    <row r="19" spans="1:13">
      <c r="A19" s="3"/>
      <c r="M19" s="2"/>
    </row>
    <row r="20" spans="1:13">
      <c r="A20" s="3"/>
      <c r="M20" s="2"/>
    </row>
    <row r="21" spans="1:13">
      <c r="A21" s="3"/>
      <c r="M21" s="2"/>
    </row>
    <row r="22" spans="1:13">
      <c r="A22" s="3"/>
      <c r="M22" s="2"/>
    </row>
    <row r="23" spans="1:13">
      <c r="A23" s="3"/>
      <c r="M23" s="2"/>
    </row>
    <row r="24" spans="1:13">
      <c r="A24" s="3"/>
      <c r="M24" s="2"/>
    </row>
    <row r="25" spans="1:13">
      <c r="A25" s="3"/>
      <c r="M25" s="2"/>
    </row>
    <row r="26" spans="1:13">
      <c r="A26" s="3"/>
      <c r="M26" s="2"/>
    </row>
    <row r="27" spans="1:13">
      <c r="A27" s="3"/>
      <c r="M27" s="2"/>
    </row>
    <row r="28" spans="1:13">
      <c r="A28" s="3"/>
      <c r="M28" s="2"/>
    </row>
    <row r="29" spans="1:13">
      <c r="A29" s="3"/>
      <c r="M29" s="2"/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42" spans="1:13">
      <c r="A42" s="3"/>
      <c r="M42" s="2"/>
    </row>
    <row r="43" spans="1:13">
      <c r="A43" s="3"/>
      <c r="M43" s="2"/>
    </row>
    <row r="44" spans="1:13">
      <c r="A44" s="3"/>
      <c r="M44" s="2"/>
    </row>
    <row r="45" spans="1:13">
      <c r="A45" s="3"/>
      <c r="M45" s="2"/>
    </row>
    <row r="46" spans="1:13">
      <c r="A46" s="3"/>
      <c r="M46" s="2"/>
    </row>
    <row r="47" spans="1:13">
      <c r="A47" s="3"/>
      <c r="M47" s="2"/>
    </row>
    <row r="48" spans="1:13">
      <c r="A48" s="3"/>
      <c r="M48" s="2"/>
    </row>
    <row r="49" spans="1:13">
      <c r="A49" s="3"/>
      <c r="M49" s="2"/>
    </row>
    <row r="50" spans="1:13">
      <c r="A50" s="3"/>
      <c r="M50" s="2"/>
    </row>
    <row r="1048576" spans="1:13">
      <c r="A1048576" s="3"/>
      <c r="L1048576" s="1">
        <f t="shared" ref="L1048576" si="1">20*B1048576+18*C1048576+16*D1048576+14*E1048576+12*F1048576+10*G1048576+8*H1048576+6*I1048576+4*J1048576</f>
        <v>0</v>
      </c>
      <c r="M1048576" s="2" t="str">
        <f t="shared" ref="M1048576" si="2">IF(B1048576+C1048576+D1048576+E1048576+F1048576+G1048576+H1048576+I1048576+J1048576+K1048576=30,"ok","hiba")</f>
        <v>hiba</v>
      </c>
    </row>
  </sheetData>
  <phoneticPr fontId="19" type="noConversion"/>
  <pageMargins left="0.70833333333333337" right="0.70833333333333337" top="0.74791666666666667" bottom="0.74791666666666667" header="0.51180555555555551" footer="0.51180555555555551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6"/>
  <sheetViews>
    <sheetView workbookViewId="0">
      <selection activeCell="L3" sqref="A3:L4"/>
    </sheetView>
  </sheetViews>
  <sheetFormatPr baseColWidth="10" defaultColWidth="9.1640625" defaultRowHeight="14"/>
  <cols>
    <col min="1" max="1" width="34.6640625" style="1" customWidth="1"/>
    <col min="2" max="16384" width="9.1640625" style="1"/>
  </cols>
  <sheetData>
    <row r="1" spans="1:13">
      <c r="A1" s="1" t="s">
        <v>45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46</v>
      </c>
      <c r="M1" s="2" t="s">
        <v>47</v>
      </c>
    </row>
    <row r="2" spans="1:13">
      <c r="A2" s="3" t="s">
        <v>81</v>
      </c>
      <c r="M2" s="2"/>
    </row>
    <row r="3" spans="1:13">
      <c r="A3" s="3" t="s">
        <v>137</v>
      </c>
      <c r="B3" s="1">
        <v>3</v>
      </c>
      <c r="C3" s="1">
        <v>9</v>
      </c>
      <c r="D3" s="1">
        <v>21</v>
      </c>
      <c r="E3" s="1">
        <v>0</v>
      </c>
      <c r="F3" s="1">
        <v>2</v>
      </c>
      <c r="G3" s="1">
        <v>4</v>
      </c>
      <c r="H3" s="1">
        <v>0</v>
      </c>
      <c r="I3" s="1">
        <v>0</v>
      </c>
      <c r="J3" s="1">
        <v>0</v>
      </c>
      <c r="K3" s="1">
        <v>1</v>
      </c>
      <c r="L3" s="1">
        <f>20*B3+18*C3+16*D3+14*E3+12*F3+10*G3+8*H3+6*I3+4*J3</f>
        <v>622</v>
      </c>
      <c r="M3" s="2" t="str">
        <f t="shared" ref="M3:M9" si="0">IF(B3+C3+D3+E3+F3+G3+H3+I3+J3+K3=40,"ok","hiba")</f>
        <v>ok</v>
      </c>
    </row>
    <row r="4" spans="1:13">
      <c r="A4" s="3" t="s">
        <v>30</v>
      </c>
      <c r="B4" s="1">
        <v>1</v>
      </c>
      <c r="C4" s="1">
        <v>4</v>
      </c>
      <c r="D4" s="1">
        <v>19</v>
      </c>
      <c r="E4" s="1">
        <v>0</v>
      </c>
      <c r="F4" s="1">
        <v>1</v>
      </c>
      <c r="G4" s="1">
        <v>10</v>
      </c>
      <c r="H4" s="1">
        <v>1</v>
      </c>
      <c r="I4" s="1">
        <v>0</v>
      </c>
      <c r="J4" s="1">
        <v>4</v>
      </c>
      <c r="K4" s="1">
        <v>0</v>
      </c>
      <c r="L4" s="1">
        <f>20*B4+18*C4+16*D4+14*E4+12*F4+10*G4+8*H4+6*I4+4*J4</f>
        <v>532</v>
      </c>
      <c r="M4" s="2" t="str">
        <f t="shared" si="0"/>
        <v>ok</v>
      </c>
    </row>
    <row r="5" spans="1:13">
      <c r="A5" s="3"/>
      <c r="M5" s="2"/>
    </row>
    <row r="6" spans="1:13">
      <c r="A6" s="3"/>
      <c r="M6" s="2"/>
    </row>
    <row r="7" spans="1:13">
      <c r="A7" s="3"/>
      <c r="M7" s="2"/>
    </row>
    <row r="8" spans="1:13">
      <c r="A8" s="3"/>
      <c r="M8" s="2"/>
    </row>
    <row r="9" spans="1:13">
      <c r="A9" s="3"/>
      <c r="M9" s="2"/>
    </row>
    <row r="10" spans="1:13">
      <c r="A10" s="3"/>
      <c r="M10" s="2"/>
    </row>
    <row r="11" spans="1:13">
      <c r="A11" s="3"/>
      <c r="M11" s="2"/>
    </row>
    <row r="12" spans="1:13">
      <c r="A12" s="3"/>
      <c r="M12" s="2"/>
    </row>
    <row r="13" spans="1:13">
      <c r="A13" s="3"/>
      <c r="M13" s="2"/>
    </row>
    <row r="14" spans="1:13">
      <c r="A14" s="3"/>
      <c r="M14" s="2"/>
    </row>
    <row r="15" spans="1:13">
      <c r="A15" s="3"/>
      <c r="M15" s="2"/>
    </row>
    <row r="16" spans="1:13">
      <c r="A16" s="3"/>
      <c r="M16" s="2"/>
    </row>
    <row r="17" spans="1:13">
      <c r="A17" s="3"/>
      <c r="M17" s="2"/>
    </row>
    <row r="18" spans="1:13">
      <c r="A18" s="3"/>
      <c r="M18" s="2"/>
    </row>
    <row r="19" spans="1:13">
      <c r="A19" s="3"/>
      <c r="M19" s="2"/>
    </row>
    <row r="20" spans="1:13">
      <c r="A20" s="3"/>
      <c r="M20" s="2"/>
    </row>
    <row r="21" spans="1:13">
      <c r="A21" s="3"/>
      <c r="M21" s="2"/>
    </row>
    <row r="22" spans="1:13">
      <c r="A22" s="3"/>
      <c r="M22" s="2"/>
    </row>
    <row r="23" spans="1:13">
      <c r="A23" s="3"/>
      <c r="M23" s="2"/>
    </row>
    <row r="24" spans="1:13">
      <c r="A24" s="3"/>
      <c r="M24" s="2"/>
    </row>
    <row r="25" spans="1:13">
      <c r="A25" s="3"/>
      <c r="M25" s="2"/>
    </row>
    <row r="26" spans="1:13">
      <c r="A26" s="3"/>
      <c r="M26" s="2"/>
    </row>
    <row r="27" spans="1:13">
      <c r="A27" s="3"/>
      <c r="M27" s="2"/>
    </row>
    <row r="28" spans="1:13">
      <c r="A28" s="3"/>
      <c r="M28" s="2"/>
    </row>
    <row r="29" spans="1:13">
      <c r="A29" s="3"/>
      <c r="M29" s="2"/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42" spans="1:13">
      <c r="A42" s="3"/>
      <c r="M42" s="2"/>
    </row>
    <row r="43" spans="1:13">
      <c r="A43" s="3"/>
      <c r="M43" s="2"/>
    </row>
    <row r="44" spans="1:13">
      <c r="A44" s="3"/>
      <c r="M44" s="2"/>
    </row>
    <row r="45" spans="1:13">
      <c r="A45" s="3"/>
      <c r="M45" s="2"/>
    </row>
    <row r="46" spans="1:13">
      <c r="A46" s="3"/>
      <c r="M46" s="2"/>
    </row>
    <row r="47" spans="1:13">
      <c r="A47" s="3"/>
      <c r="M47" s="2"/>
    </row>
    <row r="48" spans="1:13">
      <c r="A48" s="3"/>
      <c r="M48" s="2"/>
    </row>
    <row r="49" spans="1:13">
      <c r="A49" s="3"/>
      <c r="M49" s="2"/>
    </row>
    <row r="50" spans="1:13">
      <c r="A50" s="3"/>
      <c r="M50" s="2"/>
    </row>
    <row r="1048576" spans="1:13">
      <c r="A1048576" s="3"/>
      <c r="L1048576" s="1">
        <f t="shared" ref="L1048576" si="1">20*B1048576+18*C1048576+16*D1048576+14*E1048576+12*F1048576+10*G1048576+8*H1048576+6*I1048576+4*J1048576</f>
        <v>0</v>
      </c>
      <c r="M1048576" s="2" t="str">
        <f t="shared" ref="M1048576" si="2">IF(B1048576+C1048576+D1048576+E1048576+F1048576+G1048576+H1048576+I1048576+J1048576+K1048576=30,"ok","hiba")</f>
        <v>hiba</v>
      </c>
    </row>
  </sheetData>
  <sortState ref="A3:L4">
    <sortCondition descending="1" ref="L3:L4"/>
  </sortState>
  <phoneticPr fontId="19" type="noConversion"/>
  <pageMargins left="0.70833333333333337" right="0.70833333333333337" top="0.74791666666666667" bottom="0.74791666666666667" header="0.51180555555555551" footer="0.5118055555555555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6"/>
  <sheetViews>
    <sheetView workbookViewId="0">
      <selection activeCell="L3" sqref="A3:L14"/>
    </sheetView>
  </sheetViews>
  <sheetFormatPr baseColWidth="10" defaultColWidth="9.1640625" defaultRowHeight="14"/>
  <cols>
    <col min="1" max="1" width="34.6640625" style="1" customWidth="1"/>
    <col min="2" max="16384" width="9.1640625" style="1"/>
  </cols>
  <sheetData>
    <row r="1" spans="1:13">
      <c r="A1" s="1" t="s">
        <v>45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46</v>
      </c>
      <c r="M1" s="2" t="s">
        <v>47</v>
      </c>
    </row>
    <row r="2" spans="1:13">
      <c r="A2" s="3" t="s">
        <v>54</v>
      </c>
      <c r="M2" s="2"/>
    </row>
    <row r="3" spans="1:13">
      <c r="A3" s="3" t="s">
        <v>5</v>
      </c>
      <c r="B3" s="1">
        <v>8</v>
      </c>
      <c r="C3" s="1">
        <v>18</v>
      </c>
      <c r="D3" s="1">
        <v>13</v>
      </c>
      <c r="E3" s="1">
        <v>0</v>
      </c>
      <c r="F3" s="1">
        <v>1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f>20*B3+18*C3+16*D3+14*E3+12*F3+10*G3+8*H3+6*I3+4*J3</f>
        <v>704</v>
      </c>
      <c r="M3" s="2" t="str">
        <f t="shared" ref="M3:M17" si="0">IF(B3+C3+D3+E3+F3+G3+H3+I3+J3+K3=40,"ok","hiba")</f>
        <v>ok</v>
      </c>
    </row>
    <row r="4" spans="1:13">
      <c r="A4" s="3" t="s">
        <v>149</v>
      </c>
      <c r="B4" s="1">
        <v>3</v>
      </c>
      <c r="C4" s="1">
        <v>13</v>
      </c>
      <c r="D4" s="1">
        <v>20</v>
      </c>
      <c r="E4" s="1">
        <v>0</v>
      </c>
      <c r="F4" s="1">
        <v>1</v>
      </c>
      <c r="G4" s="1">
        <v>3</v>
      </c>
      <c r="H4" s="1">
        <v>0</v>
      </c>
      <c r="I4" s="1">
        <v>0</v>
      </c>
      <c r="J4" s="1">
        <v>0</v>
      </c>
      <c r="K4" s="1">
        <v>0</v>
      </c>
      <c r="L4" s="1">
        <f>20*B4+18*C4+16*D4+14*E4+12*F4+10*G4+8*H4+6*I4+4*J4</f>
        <v>656</v>
      </c>
      <c r="M4" s="2" t="str">
        <f t="shared" si="0"/>
        <v>ok</v>
      </c>
    </row>
    <row r="5" spans="1:13">
      <c r="A5" s="3" t="s">
        <v>17</v>
      </c>
      <c r="B5" s="1">
        <v>6</v>
      </c>
      <c r="C5" s="1">
        <v>13</v>
      </c>
      <c r="D5" s="1">
        <v>10</v>
      </c>
      <c r="E5" s="1">
        <v>1</v>
      </c>
      <c r="F5" s="1">
        <v>2</v>
      </c>
      <c r="G5" s="1">
        <v>7</v>
      </c>
      <c r="H5" s="1">
        <v>0</v>
      </c>
      <c r="I5" s="1">
        <v>0</v>
      </c>
      <c r="J5" s="1">
        <v>1</v>
      </c>
      <c r="K5" s="1">
        <v>0</v>
      </c>
      <c r="L5" s="1">
        <f>20*B5+18*C5+16*D5+14*E5+12*F5+10*G5+8*H5+6*I5+4*J5</f>
        <v>626</v>
      </c>
      <c r="M5" s="2" t="str">
        <f t="shared" si="0"/>
        <v>ok</v>
      </c>
    </row>
    <row r="6" spans="1:13">
      <c r="A6" s="3" t="s">
        <v>64</v>
      </c>
      <c r="B6" s="1">
        <v>3</v>
      </c>
      <c r="C6" s="1">
        <v>15</v>
      </c>
      <c r="D6" s="1">
        <v>14</v>
      </c>
      <c r="E6" s="1">
        <v>1</v>
      </c>
      <c r="F6" s="1">
        <v>3</v>
      </c>
      <c r="G6" s="1">
        <v>1</v>
      </c>
      <c r="H6" s="1">
        <v>1</v>
      </c>
      <c r="I6" s="1">
        <v>0</v>
      </c>
      <c r="J6" s="1">
        <v>0</v>
      </c>
      <c r="K6" s="1">
        <v>2</v>
      </c>
      <c r="L6" s="1">
        <f>20*B6+18*C6+16*D6+14*E6+12*F6+10*G6+8*H6+6*I6+4*J6</f>
        <v>622</v>
      </c>
      <c r="M6" s="2" t="str">
        <f t="shared" si="0"/>
        <v>ok</v>
      </c>
    </row>
    <row r="7" spans="1:13">
      <c r="A7" s="3" t="s">
        <v>104</v>
      </c>
      <c r="B7" s="1">
        <v>2</v>
      </c>
      <c r="C7" s="1">
        <v>8</v>
      </c>
      <c r="D7" s="1">
        <v>23</v>
      </c>
      <c r="E7" s="1">
        <v>0</v>
      </c>
      <c r="F7" s="1">
        <v>0</v>
      </c>
      <c r="G7" s="1">
        <v>6</v>
      </c>
      <c r="H7" s="1">
        <v>0</v>
      </c>
      <c r="I7" s="1">
        <v>0</v>
      </c>
      <c r="J7" s="1">
        <v>1</v>
      </c>
      <c r="K7" s="1">
        <v>0</v>
      </c>
      <c r="L7" s="1">
        <f>20*B7+18*C7+16*D7+14*E7+12*F7+10*G7+8*H7+6*I7+4*J7</f>
        <v>616</v>
      </c>
      <c r="M7" s="2" t="str">
        <f t="shared" si="0"/>
        <v>ok</v>
      </c>
    </row>
    <row r="8" spans="1:13">
      <c r="A8" s="3" t="s">
        <v>84</v>
      </c>
      <c r="B8" s="1">
        <v>5</v>
      </c>
      <c r="C8" s="1">
        <v>5</v>
      </c>
      <c r="D8" s="1">
        <v>22</v>
      </c>
      <c r="E8" s="1">
        <v>1</v>
      </c>
      <c r="F8" s="1">
        <v>1</v>
      </c>
      <c r="G8" s="1">
        <v>3</v>
      </c>
      <c r="H8" s="1">
        <v>0</v>
      </c>
      <c r="I8" s="1">
        <v>2</v>
      </c>
      <c r="J8" s="1">
        <v>1</v>
      </c>
      <c r="K8" s="1">
        <v>0</v>
      </c>
      <c r="L8" s="1">
        <f>20*B8+18*C8+16*D8+14*E8+12*F8+10*G8+8*H8+6*I8+4*J8</f>
        <v>614</v>
      </c>
      <c r="M8" s="2" t="str">
        <f t="shared" si="0"/>
        <v>ok</v>
      </c>
    </row>
    <row r="9" spans="1:13">
      <c r="A9" s="3" t="s">
        <v>44</v>
      </c>
      <c r="B9" s="1">
        <v>7</v>
      </c>
      <c r="C9" s="1">
        <v>10</v>
      </c>
      <c r="D9" s="1">
        <v>13</v>
      </c>
      <c r="E9" s="1">
        <v>1</v>
      </c>
      <c r="F9" s="1">
        <v>1</v>
      </c>
      <c r="G9" s="1">
        <v>4</v>
      </c>
      <c r="H9" s="1">
        <v>0</v>
      </c>
      <c r="I9" s="1">
        <v>2</v>
      </c>
      <c r="J9" s="1">
        <v>0</v>
      </c>
      <c r="K9" s="1">
        <v>2</v>
      </c>
      <c r="L9" s="1">
        <f>20*B9+18*C9+16*D9+14*E9+12*F9+10*G9+8*H9+6*I9+4*J9</f>
        <v>606</v>
      </c>
      <c r="M9" s="2" t="str">
        <f t="shared" si="0"/>
        <v>ok</v>
      </c>
    </row>
    <row r="10" spans="1:13">
      <c r="A10" s="3" t="s">
        <v>20</v>
      </c>
      <c r="B10" s="1">
        <v>0</v>
      </c>
      <c r="C10" s="1">
        <v>9</v>
      </c>
      <c r="D10" s="1">
        <v>22</v>
      </c>
      <c r="E10" s="1">
        <v>0</v>
      </c>
      <c r="F10" s="1">
        <v>3</v>
      </c>
      <c r="G10" s="1">
        <v>3</v>
      </c>
      <c r="H10" s="1">
        <v>1</v>
      </c>
      <c r="I10" s="1">
        <v>1</v>
      </c>
      <c r="J10" s="1">
        <v>0</v>
      </c>
      <c r="K10" s="1">
        <v>1</v>
      </c>
      <c r="L10" s="1">
        <f>20*B10+18*C10+16*D10+14*E10+12*F10+10*G10+8*H10+6*I10+4*J10</f>
        <v>594</v>
      </c>
      <c r="M10" s="2" t="str">
        <f t="shared" si="0"/>
        <v>ok</v>
      </c>
    </row>
    <row r="11" spans="1:13">
      <c r="A11" s="3" t="s">
        <v>105</v>
      </c>
      <c r="B11" s="1">
        <v>5</v>
      </c>
      <c r="C11" s="1">
        <v>4</v>
      </c>
      <c r="D11" s="1">
        <v>20</v>
      </c>
      <c r="E11" s="1">
        <v>2</v>
      </c>
      <c r="F11" s="1">
        <v>0</v>
      </c>
      <c r="G11" s="1">
        <v>5</v>
      </c>
      <c r="H11" s="1">
        <v>0</v>
      </c>
      <c r="I11" s="1">
        <v>0</v>
      </c>
      <c r="J11" s="1">
        <v>3</v>
      </c>
      <c r="K11" s="1">
        <v>1</v>
      </c>
      <c r="L11" s="1">
        <f>20*B11+18*C11+16*D11+14*E11+12*F11+10*G11+8*H11+6*I11+4*J11</f>
        <v>582</v>
      </c>
      <c r="M11" s="2" t="str">
        <f t="shared" si="0"/>
        <v>ok</v>
      </c>
    </row>
    <row r="12" spans="1:13">
      <c r="A12" s="3" t="s">
        <v>14</v>
      </c>
      <c r="B12" s="1">
        <v>4</v>
      </c>
      <c r="C12" s="1">
        <v>7</v>
      </c>
      <c r="D12" s="1">
        <v>18</v>
      </c>
      <c r="E12" s="1">
        <v>2</v>
      </c>
      <c r="F12" s="1">
        <v>2</v>
      </c>
      <c r="G12" s="1">
        <v>1</v>
      </c>
      <c r="H12" s="1">
        <v>1</v>
      </c>
      <c r="I12" s="1">
        <v>0</v>
      </c>
      <c r="J12" s="1">
        <v>3</v>
      </c>
      <c r="K12" s="1">
        <v>2</v>
      </c>
      <c r="L12" s="1">
        <f>20*B12+18*C12+16*D12+14*E12+12*F12+10*G12+8*H12+6*I12+4*J12</f>
        <v>576</v>
      </c>
      <c r="M12" s="2" t="str">
        <f t="shared" si="0"/>
        <v>ok</v>
      </c>
    </row>
    <row r="13" spans="1:13">
      <c r="A13" s="3" t="s">
        <v>92</v>
      </c>
      <c r="B13" s="1">
        <v>0</v>
      </c>
      <c r="C13" s="1">
        <v>6</v>
      </c>
      <c r="D13" s="1">
        <v>14</v>
      </c>
      <c r="E13" s="1">
        <v>2</v>
      </c>
      <c r="F13" s="1">
        <v>0</v>
      </c>
      <c r="G13" s="1">
        <v>7</v>
      </c>
      <c r="H13" s="1">
        <v>0</v>
      </c>
      <c r="I13" s="1">
        <v>1</v>
      </c>
      <c r="J13" s="1">
        <v>6</v>
      </c>
      <c r="K13" s="1">
        <v>4</v>
      </c>
      <c r="L13" s="1">
        <f>20*B13+18*C13+16*D13+14*E13+12*F13+10*G13+8*H13+6*I13+4*J13</f>
        <v>460</v>
      </c>
      <c r="M13" s="2" t="str">
        <f t="shared" si="0"/>
        <v>ok</v>
      </c>
    </row>
    <row r="14" spans="1:13">
      <c r="A14" s="3" t="s">
        <v>144</v>
      </c>
      <c r="B14" s="1">
        <v>0</v>
      </c>
      <c r="C14" s="1">
        <v>2</v>
      </c>
      <c r="D14" s="1">
        <v>9</v>
      </c>
      <c r="E14" s="1">
        <v>1</v>
      </c>
      <c r="F14" s="1">
        <v>3</v>
      </c>
      <c r="G14" s="1">
        <v>3</v>
      </c>
      <c r="H14" s="1">
        <v>1</v>
      </c>
      <c r="I14" s="1">
        <v>0</v>
      </c>
      <c r="J14" s="1">
        <v>6</v>
      </c>
      <c r="K14" s="1">
        <v>15</v>
      </c>
      <c r="L14" s="1">
        <f>20*B14+18*C14+16*D14+14*E14+12*F14+10*G14+8*H14+6*I14+4*J14</f>
        <v>292</v>
      </c>
      <c r="M14" s="2" t="str">
        <f t="shared" si="0"/>
        <v>ok</v>
      </c>
    </row>
    <row r="15" spans="1:13">
      <c r="A15" s="3"/>
      <c r="M15" s="2"/>
    </row>
    <row r="16" spans="1:13">
      <c r="A16" s="3"/>
      <c r="M16" s="2"/>
    </row>
    <row r="17" spans="1:13">
      <c r="A17" s="3"/>
      <c r="M17" s="2"/>
    </row>
    <row r="18" spans="1:13">
      <c r="A18" s="3"/>
      <c r="M18" s="2"/>
    </row>
    <row r="19" spans="1:13">
      <c r="A19" s="3"/>
      <c r="M19" s="2"/>
    </row>
    <row r="20" spans="1:13">
      <c r="A20" s="3"/>
      <c r="M20" s="2"/>
    </row>
    <row r="21" spans="1:13">
      <c r="A21" s="3"/>
      <c r="M21" s="2"/>
    </row>
    <row r="22" spans="1:13">
      <c r="A22" s="3"/>
      <c r="M22" s="2"/>
    </row>
    <row r="23" spans="1:13">
      <c r="A23" s="3"/>
      <c r="M23" s="2"/>
    </row>
    <row r="24" spans="1:13">
      <c r="A24" s="3"/>
      <c r="M24" s="2"/>
    </row>
    <row r="25" spans="1:13">
      <c r="A25" s="3"/>
      <c r="M25" s="2"/>
    </row>
    <row r="26" spans="1:13">
      <c r="A26" s="3"/>
      <c r="M26" s="2"/>
    </row>
    <row r="27" spans="1:13">
      <c r="A27" s="3"/>
      <c r="M27" s="2"/>
    </row>
    <row r="28" spans="1:13">
      <c r="A28" s="3"/>
      <c r="M28" s="2"/>
    </row>
    <row r="29" spans="1:13">
      <c r="A29" s="3"/>
      <c r="M29" s="2"/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42" spans="1:13">
      <c r="A42" s="3"/>
      <c r="M42" s="2"/>
    </row>
    <row r="43" spans="1:13">
      <c r="A43" s="3"/>
      <c r="M43" s="2"/>
    </row>
    <row r="44" spans="1:13">
      <c r="A44" s="3"/>
      <c r="M44" s="2"/>
    </row>
    <row r="45" spans="1:13">
      <c r="A45" s="3"/>
      <c r="M45" s="2"/>
    </row>
    <row r="46" spans="1:13">
      <c r="A46" s="3"/>
      <c r="M46" s="2"/>
    </row>
    <row r="47" spans="1:13">
      <c r="A47" s="3"/>
      <c r="M47" s="2"/>
    </row>
    <row r="48" spans="1:13">
      <c r="A48" s="3"/>
      <c r="M48" s="2"/>
    </row>
    <row r="49" spans="1:13">
      <c r="A49" s="3"/>
      <c r="M49" s="2"/>
    </row>
    <row r="50" spans="1:13">
      <c r="A50" s="3"/>
      <c r="M50" s="2"/>
    </row>
    <row r="1048576" spans="1:13">
      <c r="A1048576" s="3"/>
      <c r="L1048576" s="1">
        <f t="shared" ref="L1048576" si="1">20*B1048576+18*C1048576+16*D1048576+14*E1048576+12*F1048576+10*G1048576+8*H1048576+6*I1048576+4*J1048576</f>
        <v>0</v>
      </c>
      <c r="M1048576" s="2" t="str">
        <f t="shared" ref="M1048576" si="2">IF(B1048576+C1048576+D1048576+E1048576+F1048576+G1048576+H1048576+I1048576+J1048576+K1048576=30,"ok","hiba")</f>
        <v>hiba</v>
      </c>
    </row>
  </sheetData>
  <sortState ref="A3:L14">
    <sortCondition descending="1" ref="L3:L14"/>
  </sortState>
  <phoneticPr fontId="19" type="noConversion"/>
  <pageMargins left="0.70833333333333337" right="0.70833333333333337" top="0.74791666666666667" bottom="0.74791666666666667" header="0.51180555555555551" footer="0.5118055555555555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6"/>
  <sheetViews>
    <sheetView workbookViewId="0">
      <selection activeCell="M5" sqref="L5:M9"/>
    </sheetView>
  </sheetViews>
  <sheetFormatPr baseColWidth="10" defaultColWidth="9.1640625" defaultRowHeight="14"/>
  <cols>
    <col min="1" max="1" width="34.6640625" style="1" customWidth="1"/>
    <col min="2" max="16384" width="9.1640625" style="1"/>
  </cols>
  <sheetData>
    <row r="1" spans="1:13">
      <c r="A1" s="1" t="s">
        <v>45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46</v>
      </c>
      <c r="M1" s="2" t="s">
        <v>47</v>
      </c>
    </row>
    <row r="2" spans="1:13">
      <c r="A2" s="3" t="s">
        <v>55</v>
      </c>
      <c r="M2" s="2"/>
    </row>
    <row r="3" spans="1:13">
      <c r="A3" s="3" t="s">
        <v>13</v>
      </c>
      <c r="B3" s="1">
        <v>2</v>
      </c>
      <c r="C3" s="1">
        <v>7</v>
      </c>
      <c r="D3" s="1">
        <v>16</v>
      </c>
      <c r="E3" s="1">
        <v>1</v>
      </c>
      <c r="F3" s="1">
        <v>1</v>
      </c>
      <c r="G3" s="1">
        <v>9</v>
      </c>
      <c r="H3" s="1">
        <v>1</v>
      </c>
      <c r="I3" s="1">
        <v>1</v>
      </c>
      <c r="J3" s="1">
        <v>2</v>
      </c>
      <c r="K3" s="1">
        <v>0</v>
      </c>
      <c r="L3" s="1">
        <f>20*B3+18*C3+16*D3+14*E3+12*F3+10*G3+8*H3+6*I3+4*J3</f>
        <v>560</v>
      </c>
      <c r="M3" s="2" t="str">
        <f t="shared" ref="M3:M9" si="0">IF(B3+C3+D3+E3+F3+G3+H3+I3+J3+K3=40,"ok","hiba")</f>
        <v>ok</v>
      </c>
    </row>
    <row r="4" spans="1:13">
      <c r="A4" s="3" t="s">
        <v>116</v>
      </c>
      <c r="B4" s="1">
        <v>0</v>
      </c>
      <c r="C4" s="1">
        <v>2</v>
      </c>
      <c r="D4" s="1">
        <v>21</v>
      </c>
      <c r="E4" s="1">
        <v>0</v>
      </c>
      <c r="F4" s="1">
        <v>4</v>
      </c>
      <c r="G4" s="1">
        <v>6</v>
      </c>
      <c r="H4" s="1">
        <v>0</v>
      </c>
      <c r="I4" s="1">
        <v>1</v>
      </c>
      <c r="J4" s="1">
        <v>1</v>
      </c>
      <c r="K4" s="1">
        <v>5</v>
      </c>
      <c r="L4" s="1">
        <f>20*B4+18*C4+16*D4+14*E4+12*F4+10*G4+8*H4+6*I4+4*J4</f>
        <v>490</v>
      </c>
      <c r="M4" s="2" t="str">
        <f t="shared" si="0"/>
        <v>ok</v>
      </c>
    </row>
    <row r="5" spans="1:13">
      <c r="A5" s="3"/>
      <c r="M5" s="2"/>
    </row>
    <row r="6" spans="1:13">
      <c r="A6" s="3"/>
      <c r="M6" s="2"/>
    </row>
    <row r="7" spans="1:13">
      <c r="A7" s="3"/>
      <c r="M7" s="2"/>
    </row>
    <row r="8" spans="1:13">
      <c r="A8" s="3"/>
      <c r="M8" s="2"/>
    </row>
    <row r="9" spans="1:13">
      <c r="A9" s="3"/>
      <c r="M9" s="2"/>
    </row>
    <row r="10" spans="1:13">
      <c r="A10" s="3"/>
      <c r="M10" s="2"/>
    </row>
    <row r="11" spans="1:13">
      <c r="A11" s="3"/>
      <c r="M11" s="2"/>
    </row>
    <row r="12" spans="1:13">
      <c r="A12" s="3"/>
      <c r="M12" s="2"/>
    </row>
    <row r="13" spans="1:13">
      <c r="A13" s="3"/>
      <c r="M13" s="2"/>
    </row>
    <row r="14" spans="1:13">
      <c r="A14" s="3"/>
      <c r="M14" s="2"/>
    </row>
    <row r="15" spans="1:13">
      <c r="A15" s="3"/>
      <c r="M15" s="2"/>
    </row>
    <row r="16" spans="1:13">
      <c r="A16" s="3"/>
      <c r="M16" s="2"/>
    </row>
    <row r="17" spans="1:13">
      <c r="A17" s="3"/>
      <c r="M17" s="2"/>
    </row>
    <row r="18" spans="1:13">
      <c r="A18" s="3"/>
      <c r="M18" s="2"/>
    </row>
    <row r="19" spans="1:13">
      <c r="A19" s="3"/>
      <c r="M19" s="2"/>
    </row>
    <row r="20" spans="1:13">
      <c r="A20" s="3"/>
      <c r="M20" s="2"/>
    </row>
    <row r="21" spans="1:13">
      <c r="A21" s="3"/>
      <c r="M21" s="2"/>
    </row>
    <row r="22" spans="1:13">
      <c r="A22" s="3"/>
      <c r="M22" s="2"/>
    </row>
    <row r="23" spans="1:13">
      <c r="A23" s="3"/>
      <c r="M23" s="2"/>
    </row>
    <row r="24" spans="1:13">
      <c r="A24" s="3"/>
      <c r="M24" s="2"/>
    </row>
    <row r="25" spans="1:13">
      <c r="A25" s="3"/>
      <c r="M25" s="2"/>
    </row>
    <row r="26" spans="1:13">
      <c r="A26" s="3"/>
      <c r="M26" s="2"/>
    </row>
    <row r="27" spans="1:13">
      <c r="A27" s="3"/>
      <c r="M27" s="2"/>
    </row>
    <row r="28" spans="1:13">
      <c r="A28" s="3"/>
      <c r="M28" s="2"/>
    </row>
    <row r="29" spans="1:13">
      <c r="A29" s="3"/>
      <c r="M29" s="2"/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42" spans="1:13">
      <c r="A42" s="3"/>
      <c r="M42" s="2"/>
    </row>
    <row r="43" spans="1:13">
      <c r="A43" s="3"/>
      <c r="M43" s="2"/>
    </row>
    <row r="44" spans="1:13">
      <c r="A44" s="3"/>
      <c r="M44" s="2"/>
    </row>
    <row r="45" spans="1:13">
      <c r="A45" s="3"/>
      <c r="M45" s="2"/>
    </row>
    <row r="46" spans="1:13">
      <c r="A46" s="3"/>
      <c r="M46" s="2"/>
    </row>
    <row r="47" spans="1:13">
      <c r="A47" s="3"/>
      <c r="M47" s="2"/>
    </row>
    <row r="48" spans="1:13">
      <c r="A48" s="3"/>
      <c r="M48" s="2"/>
    </row>
    <row r="49" spans="1:13">
      <c r="A49" s="3"/>
      <c r="M49" s="2"/>
    </row>
    <row r="50" spans="1:13">
      <c r="A50" s="3"/>
      <c r="M50" s="2"/>
    </row>
    <row r="1048576" spans="1:13">
      <c r="A1048576" s="3"/>
      <c r="L1048576" s="1">
        <f t="shared" ref="L1048576" si="1">20*B1048576+18*C1048576+16*D1048576+14*E1048576+12*F1048576+10*G1048576+8*H1048576+6*I1048576+4*J1048576</f>
        <v>0</v>
      </c>
      <c r="M1048576" s="2" t="str">
        <f t="shared" ref="M1048576" si="2">IF(B1048576+C1048576+D1048576+E1048576+F1048576+G1048576+H1048576+I1048576+J1048576+K1048576=30,"ok","hiba")</f>
        <v>hiba</v>
      </c>
    </row>
  </sheetData>
  <sortState ref="A3:A4">
    <sortCondition ref="A3:A4"/>
  </sortState>
  <phoneticPr fontId="19" type="noConversion"/>
  <pageMargins left="0.70833333333333337" right="0.70833333333333337" top="0.74791666666666667" bottom="0.74791666666666667" header="0.51180555555555551" footer="0.5118055555555555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6"/>
  <sheetViews>
    <sheetView workbookViewId="0">
      <selection activeCell="M4" sqref="L4:M8"/>
    </sheetView>
  </sheetViews>
  <sheetFormatPr baseColWidth="10" defaultColWidth="9.1640625" defaultRowHeight="14"/>
  <cols>
    <col min="1" max="1" width="34.6640625" style="1" customWidth="1"/>
    <col min="2" max="16384" width="9.1640625" style="1"/>
  </cols>
  <sheetData>
    <row r="1" spans="1:13">
      <c r="A1" s="1" t="s">
        <v>122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46</v>
      </c>
      <c r="M1" s="2" t="s">
        <v>47</v>
      </c>
    </row>
    <row r="2" spans="1:13">
      <c r="A2" s="3" t="s">
        <v>121</v>
      </c>
      <c r="M2" s="2"/>
    </row>
    <row r="3" spans="1:13">
      <c r="A3" s="3" t="s">
        <v>123</v>
      </c>
      <c r="B3" s="1">
        <v>1</v>
      </c>
      <c r="C3" s="1">
        <v>4</v>
      </c>
      <c r="D3" s="1">
        <v>21</v>
      </c>
      <c r="E3" s="1">
        <v>0</v>
      </c>
      <c r="F3" s="1">
        <v>2</v>
      </c>
      <c r="G3" s="1">
        <v>7</v>
      </c>
      <c r="H3" s="1">
        <v>0</v>
      </c>
      <c r="I3" s="1">
        <v>2</v>
      </c>
      <c r="J3" s="1">
        <v>1</v>
      </c>
      <c r="K3" s="1">
        <v>2</v>
      </c>
      <c r="L3" s="1">
        <f t="shared" ref="L3:L8" si="0">20*B3+18*C3+16*D3+14*E3+12*F3+10*G3+8*H3+6*I3+4*J3</f>
        <v>538</v>
      </c>
      <c r="M3" s="2" t="str">
        <f t="shared" ref="M3:M8" si="1">IF(B3+C3+D3+E3+F3+G3+H3+I3+J3+K3=40,"ok","hiba")</f>
        <v>ok</v>
      </c>
    </row>
    <row r="4" spans="1:13">
      <c r="A4" s="3"/>
      <c r="M4" s="2"/>
    </row>
    <row r="5" spans="1:13">
      <c r="A5" s="3"/>
      <c r="M5" s="2"/>
    </row>
    <row r="6" spans="1:13">
      <c r="A6" s="3"/>
      <c r="M6" s="2"/>
    </row>
    <row r="7" spans="1:13">
      <c r="A7" s="3"/>
      <c r="M7" s="2"/>
    </row>
    <row r="8" spans="1:13">
      <c r="A8" s="3"/>
      <c r="M8" s="2"/>
    </row>
    <row r="9" spans="1:13">
      <c r="A9" s="3"/>
      <c r="M9" s="2"/>
    </row>
    <row r="10" spans="1:13">
      <c r="A10" s="3"/>
      <c r="M10" s="2"/>
    </row>
    <row r="11" spans="1:13">
      <c r="A11" s="3"/>
      <c r="M11" s="2"/>
    </row>
    <row r="12" spans="1:13">
      <c r="A12" s="3"/>
      <c r="M12" s="2"/>
    </row>
    <row r="13" spans="1:13">
      <c r="A13" s="3"/>
      <c r="M13" s="2"/>
    </row>
    <row r="14" spans="1:13">
      <c r="A14" s="3"/>
      <c r="M14" s="2"/>
    </row>
    <row r="15" spans="1:13">
      <c r="A15" s="3"/>
      <c r="M15" s="2"/>
    </row>
    <row r="16" spans="1:13">
      <c r="A16" s="3"/>
      <c r="M16" s="2"/>
    </row>
    <row r="17" spans="1:13">
      <c r="A17" s="3"/>
      <c r="M17" s="2"/>
    </row>
    <row r="18" spans="1:13">
      <c r="A18" s="3"/>
      <c r="M18" s="2"/>
    </row>
    <row r="19" spans="1:13">
      <c r="A19" s="3"/>
      <c r="M19" s="2"/>
    </row>
    <row r="20" spans="1:13">
      <c r="A20" s="3"/>
      <c r="M20" s="2"/>
    </row>
    <row r="21" spans="1:13">
      <c r="A21" s="3"/>
      <c r="M21" s="2"/>
    </row>
    <row r="22" spans="1:13">
      <c r="A22" s="3"/>
      <c r="M22" s="2"/>
    </row>
    <row r="23" spans="1:13">
      <c r="A23" s="3"/>
      <c r="M23" s="2"/>
    </row>
    <row r="24" spans="1:13">
      <c r="A24" s="3"/>
      <c r="M24" s="2"/>
    </row>
    <row r="25" spans="1:13">
      <c r="A25" s="3"/>
      <c r="M25" s="2"/>
    </row>
    <row r="26" spans="1:13">
      <c r="A26" s="3"/>
      <c r="M26" s="2"/>
    </row>
    <row r="27" spans="1:13">
      <c r="A27" s="3"/>
      <c r="M27" s="2"/>
    </row>
    <row r="28" spans="1:13">
      <c r="A28" s="3"/>
      <c r="M28" s="2"/>
    </row>
    <row r="29" spans="1:13">
      <c r="A29" s="3"/>
      <c r="M29" s="2"/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42" spans="1:13">
      <c r="A42" s="3"/>
      <c r="M42" s="2"/>
    </row>
    <row r="43" spans="1:13">
      <c r="A43" s="3"/>
      <c r="M43" s="2"/>
    </row>
    <row r="44" spans="1:13">
      <c r="A44" s="3"/>
      <c r="M44" s="2"/>
    </row>
    <row r="45" spans="1:13">
      <c r="A45" s="3"/>
      <c r="M45" s="2"/>
    </row>
    <row r="46" spans="1:13">
      <c r="A46" s="3"/>
      <c r="M46" s="2"/>
    </row>
    <row r="47" spans="1:13">
      <c r="A47" s="3"/>
      <c r="M47" s="2"/>
    </row>
    <row r="48" spans="1:13">
      <c r="A48" s="3"/>
      <c r="M48" s="2"/>
    </row>
    <row r="49" spans="1:13">
      <c r="A49" s="3"/>
      <c r="M49" s="2"/>
    </row>
    <row r="50" spans="1:13">
      <c r="A50" s="3"/>
      <c r="M50" s="2"/>
    </row>
    <row r="1048576" spans="1:13">
      <c r="A1048576" s="3"/>
      <c r="L1048576" s="1">
        <f t="shared" ref="L1048576" si="2">20*B1048576+18*C1048576+16*D1048576+14*E1048576+12*F1048576+10*G1048576+8*H1048576+6*I1048576+4*J1048576</f>
        <v>0</v>
      </c>
      <c r="M1048576" s="2" t="str">
        <f t="shared" ref="M1048576" si="3">IF(B1048576+C1048576+D1048576+E1048576+F1048576+G1048576+H1048576+I1048576+J1048576+K1048576=30,"ok","hiba")</f>
        <v>hiba</v>
      </c>
    </row>
  </sheetData>
  <phoneticPr fontId="19" type="noConversion"/>
  <pageMargins left="0.70833333333333337" right="0.70833333333333337" top="0.74791666666666667" bottom="0.74791666666666667" header="0.51180555555555551" footer="0.51180555555555551"/>
  <extLst>
    <ext xmlns:mx="http://schemas.microsoft.com/office/mac/excel/2008/main" uri="http://schemas.microsoft.com/office/mac/excel/2008/main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6"/>
  <sheetViews>
    <sheetView workbookViewId="0">
      <selection activeCell="M6" sqref="L6:M8"/>
    </sheetView>
  </sheetViews>
  <sheetFormatPr baseColWidth="10" defaultColWidth="9.1640625" defaultRowHeight="14"/>
  <cols>
    <col min="1" max="1" width="34.6640625" style="1" customWidth="1"/>
    <col min="2" max="16384" width="9.1640625" style="1"/>
  </cols>
  <sheetData>
    <row r="1" spans="1:13">
      <c r="A1" s="1" t="s">
        <v>45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46</v>
      </c>
      <c r="M1" s="2" t="s">
        <v>47</v>
      </c>
    </row>
    <row r="2" spans="1:13">
      <c r="A2" s="3" t="s">
        <v>125</v>
      </c>
      <c r="M2" s="2"/>
    </row>
    <row r="3" spans="1:13">
      <c r="A3" s="3" t="s">
        <v>86</v>
      </c>
      <c r="B3" s="1">
        <v>6</v>
      </c>
      <c r="C3" s="1">
        <v>9</v>
      </c>
      <c r="D3" s="1">
        <v>17</v>
      </c>
      <c r="E3" s="1">
        <v>0</v>
      </c>
      <c r="F3" s="1">
        <v>1</v>
      </c>
      <c r="G3" s="1">
        <v>4</v>
      </c>
      <c r="H3" s="1">
        <v>1</v>
      </c>
      <c r="I3" s="1">
        <v>0</v>
      </c>
      <c r="J3" s="1">
        <v>0</v>
      </c>
      <c r="K3" s="1">
        <v>2</v>
      </c>
      <c r="L3" s="1">
        <f>20*B3+18*C3+16*D3+14*E3+12*F3+10*G3+8*H3+6*I3+4*J3</f>
        <v>614</v>
      </c>
      <c r="M3" s="2" t="str">
        <f t="shared" ref="M3:M8" si="0">IF(B3+C3+D3+E3+F3+G3+H3+I3+J3+K3=40,"ok","hiba")</f>
        <v>ok</v>
      </c>
    </row>
    <row r="4" spans="1:13">
      <c r="A4" s="3" t="s">
        <v>133</v>
      </c>
      <c r="B4" s="1">
        <v>2</v>
      </c>
      <c r="C4" s="1">
        <v>3</v>
      </c>
      <c r="D4" s="1">
        <v>19</v>
      </c>
      <c r="E4" s="1">
        <v>1</v>
      </c>
      <c r="F4" s="1">
        <v>4</v>
      </c>
      <c r="G4" s="1">
        <v>6</v>
      </c>
      <c r="H4" s="1">
        <v>1</v>
      </c>
      <c r="I4" s="1">
        <v>3</v>
      </c>
      <c r="J4" s="1">
        <v>0</v>
      </c>
      <c r="K4" s="1">
        <v>1</v>
      </c>
      <c r="L4" s="1">
        <f>20*B4+18*C4+16*D4+14*E4+12*F4+10*G4+8*H4+6*I4+4*J4</f>
        <v>546</v>
      </c>
      <c r="M4" s="2" t="str">
        <f t="shared" si="0"/>
        <v>ok</v>
      </c>
    </row>
    <row r="5" spans="1:13">
      <c r="A5" s="3" t="s">
        <v>126</v>
      </c>
      <c r="B5" s="1">
        <v>2</v>
      </c>
      <c r="C5" s="1">
        <v>1</v>
      </c>
      <c r="D5" s="1">
        <v>10</v>
      </c>
      <c r="E5" s="1">
        <v>0</v>
      </c>
      <c r="F5" s="1">
        <v>2</v>
      </c>
      <c r="G5" s="1">
        <v>12</v>
      </c>
      <c r="H5" s="1">
        <v>0</v>
      </c>
      <c r="I5" s="1">
        <v>2</v>
      </c>
      <c r="J5" s="1">
        <v>4</v>
      </c>
      <c r="K5" s="1">
        <v>7</v>
      </c>
      <c r="L5" s="1">
        <f>20*B5+18*C5+16*D5+14*E5+12*F5+10*G5+8*H5+6*I5+4*J5</f>
        <v>390</v>
      </c>
      <c r="M5" s="2" t="str">
        <f t="shared" si="0"/>
        <v>ok</v>
      </c>
    </row>
    <row r="6" spans="1:13">
      <c r="A6" s="3"/>
      <c r="M6" s="2"/>
    </row>
    <row r="7" spans="1:13">
      <c r="A7" s="3"/>
      <c r="M7" s="2"/>
    </row>
    <row r="8" spans="1:13">
      <c r="A8" s="3"/>
      <c r="M8" s="2"/>
    </row>
    <row r="9" spans="1:13">
      <c r="A9" s="3"/>
      <c r="M9" s="2"/>
    </row>
    <row r="10" spans="1:13">
      <c r="A10" s="3"/>
      <c r="M10" s="2"/>
    </row>
    <row r="11" spans="1:13">
      <c r="A11" s="3"/>
      <c r="M11" s="2"/>
    </row>
    <row r="12" spans="1:13">
      <c r="A12" s="3"/>
      <c r="M12" s="2"/>
    </row>
    <row r="13" spans="1:13">
      <c r="A13" s="3"/>
      <c r="M13" s="2"/>
    </row>
    <row r="14" spans="1:13">
      <c r="A14" s="3"/>
      <c r="M14" s="2"/>
    </row>
    <row r="15" spans="1:13">
      <c r="A15" s="3"/>
      <c r="M15" s="2"/>
    </row>
    <row r="16" spans="1:13">
      <c r="A16" s="3"/>
      <c r="M16" s="2"/>
    </row>
    <row r="17" spans="1:13">
      <c r="A17" s="3"/>
      <c r="M17" s="2"/>
    </row>
    <row r="18" spans="1:13">
      <c r="A18" s="3"/>
      <c r="M18" s="2"/>
    </row>
    <row r="19" spans="1:13">
      <c r="A19" s="3"/>
      <c r="M19" s="2"/>
    </row>
    <row r="20" spans="1:13">
      <c r="A20" s="3"/>
      <c r="M20" s="2"/>
    </row>
    <row r="21" spans="1:13">
      <c r="A21" s="3"/>
      <c r="M21" s="2"/>
    </row>
    <row r="22" spans="1:13">
      <c r="A22" s="3"/>
      <c r="M22" s="2"/>
    </row>
    <row r="23" spans="1:13">
      <c r="A23" s="3"/>
      <c r="M23" s="2"/>
    </row>
    <row r="24" spans="1:13">
      <c r="A24" s="3"/>
      <c r="M24" s="2"/>
    </row>
    <row r="25" spans="1:13">
      <c r="A25" s="3"/>
      <c r="M25" s="2"/>
    </row>
    <row r="26" spans="1:13">
      <c r="A26" s="3"/>
      <c r="M26" s="2"/>
    </row>
    <row r="27" spans="1:13">
      <c r="A27" s="3"/>
      <c r="M27" s="2"/>
    </row>
    <row r="28" spans="1:13">
      <c r="A28" s="3"/>
      <c r="M28" s="2"/>
    </row>
    <row r="29" spans="1:13">
      <c r="A29" s="3"/>
      <c r="M29" s="2"/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42" spans="1:13">
      <c r="A42" s="3"/>
      <c r="M42" s="2"/>
    </row>
    <row r="43" spans="1:13">
      <c r="A43" s="3"/>
      <c r="M43" s="2"/>
    </row>
    <row r="44" spans="1:13">
      <c r="A44" s="3"/>
      <c r="M44" s="2"/>
    </row>
    <row r="45" spans="1:13">
      <c r="A45" s="3"/>
      <c r="M45" s="2"/>
    </row>
    <row r="46" spans="1:13">
      <c r="A46" s="3"/>
      <c r="M46" s="2"/>
    </row>
    <row r="47" spans="1:13">
      <c r="A47" s="3"/>
      <c r="M47" s="2"/>
    </row>
    <row r="48" spans="1:13">
      <c r="A48" s="3"/>
      <c r="M48" s="2"/>
    </row>
    <row r="49" spans="1:13">
      <c r="A49" s="3"/>
      <c r="M49" s="2"/>
    </row>
    <row r="50" spans="1:13">
      <c r="A50" s="3"/>
      <c r="M50" s="2"/>
    </row>
    <row r="1048576" spans="1:13">
      <c r="A1048576" s="3"/>
      <c r="L1048576" s="1">
        <f t="shared" ref="L1048576" si="1">20*B1048576+18*C1048576+16*D1048576+14*E1048576+12*F1048576+10*G1048576+8*H1048576+6*I1048576+4*J1048576</f>
        <v>0</v>
      </c>
      <c r="M1048576" s="2" t="str">
        <f t="shared" ref="M1048576" si="2">IF(B1048576+C1048576+D1048576+E1048576+F1048576+G1048576+H1048576+I1048576+J1048576+K1048576=30,"ok","hiba")</f>
        <v>hiba</v>
      </c>
    </row>
  </sheetData>
  <sortState ref="A3:L5">
    <sortCondition descending="1" ref="L3:L5"/>
  </sortState>
  <phoneticPr fontId="19" type="noConversion"/>
  <pageMargins left="0.70833333333333337" right="0.70833333333333337" top="0.74791666666666667" bottom="0.74791666666666667" header="0.51180555555555551" footer="0.5118055555555555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5"/>
  <sheetViews>
    <sheetView workbookViewId="0">
      <selection activeCell="M8" sqref="K8:M20"/>
    </sheetView>
  </sheetViews>
  <sheetFormatPr baseColWidth="10" defaultColWidth="9.1640625" defaultRowHeight="14"/>
  <cols>
    <col min="1" max="1" width="34.6640625" style="1" customWidth="1"/>
    <col min="2" max="16384" width="9.1640625" style="1"/>
  </cols>
  <sheetData>
    <row r="1" spans="1:13">
      <c r="A1" s="1" t="s">
        <v>45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46</v>
      </c>
      <c r="M1" s="2" t="s">
        <v>47</v>
      </c>
    </row>
    <row r="2" spans="1:13">
      <c r="A2" s="3" t="s">
        <v>75</v>
      </c>
      <c r="M2" s="2"/>
    </row>
    <row r="3" spans="1:13">
      <c r="A3" s="3" t="s">
        <v>76</v>
      </c>
      <c r="B3" s="1">
        <v>25</v>
      </c>
      <c r="C3" s="1">
        <v>8</v>
      </c>
      <c r="D3" s="1">
        <v>7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f>20*B3+18*C3+16*D3+14*E3+12*F3+10*G3+8*H3+6*I3+4*J3</f>
        <v>756</v>
      </c>
      <c r="M3" s="2" t="str">
        <f t="shared" ref="M3:M20" si="0">IF(B3+C3+D3+E3+F3+G3+H3+I3+J3+K3=40,"ok","hiba")</f>
        <v>ok</v>
      </c>
    </row>
    <row r="4" spans="1:13">
      <c r="A4" s="3" t="s">
        <v>6</v>
      </c>
      <c r="B4" s="1">
        <v>17</v>
      </c>
      <c r="C4" s="1">
        <v>15</v>
      </c>
      <c r="D4" s="1">
        <v>8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>20*B4+18*C4+16*D4+14*E4+12*F4+10*G4+8*H4+6*I4+4*J4</f>
        <v>738</v>
      </c>
      <c r="M4" s="2" t="str">
        <f t="shared" si="0"/>
        <v>ok</v>
      </c>
    </row>
    <row r="5" spans="1:13">
      <c r="A5" s="3" t="s">
        <v>33</v>
      </c>
      <c r="B5" s="1">
        <v>13</v>
      </c>
      <c r="C5" s="1">
        <v>17</v>
      </c>
      <c r="D5" s="1">
        <v>10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>20*B5+18*C5+16*D5+14*E5+12*F5+10*G5+8*H5+6*I5+4*J5</f>
        <v>726</v>
      </c>
      <c r="M5" s="2" t="str">
        <f t="shared" si="0"/>
        <v>ok</v>
      </c>
    </row>
    <row r="6" spans="1:13">
      <c r="A6" s="3" t="s">
        <v>12</v>
      </c>
      <c r="B6" s="1">
        <v>5</v>
      </c>
      <c r="C6" s="1">
        <v>14</v>
      </c>
      <c r="D6" s="1">
        <v>14</v>
      </c>
      <c r="E6" s="1">
        <v>1</v>
      </c>
      <c r="F6" s="1">
        <v>4</v>
      </c>
      <c r="G6" s="1">
        <v>1</v>
      </c>
      <c r="H6" s="1">
        <v>0</v>
      </c>
      <c r="I6" s="1">
        <v>1</v>
      </c>
      <c r="J6" s="1">
        <v>0</v>
      </c>
      <c r="K6" s="1">
        <v>0</v>
      </c>
      <c r="L6" s="1">
        <f>20*B6+18*C6+16*D6+14*E6+12*F6+10*G6+8*H6+6*I6+4*J6</f>
        <v>654</v>
      </c>
      <c r="M6" s="2" t="str">
        <f t="shared" si="0"/>
        <v>ok</v>
      </c>
    </row>
    <row r="7" spans="1:13">
      <c r="A7" s="3" t="s">
        <v>141</v>
      </c>
      <c r="B7" s="1">
        <v>5</v>
      </c>
      <c r="C7" s="1">
        <v>9</v>
      </c>
      <c r="D7" s="1">
        <v>21</v>
      </c>
      <c r="E7" s="1">
        <v>0</v>
      </c>
      <c r="F7" s="1">
        <v>1</v>
      </c>
      <c r="G7" s="1">
        <v>3</v>
      </c>
      <c r="H7" s="1">
        <v>0</v>
      </c>
      <c r="I7" s="1">
        <v>1</v>
      </c>
      <c r="J7" s="1">
        <v>0</v>
      </c>
      <c r="K7" s="1">
        <v>0</v>
      </c>
      <c r="L7" s="1">
        <f>20*B7+18*C7+16*D7+14*E7+12*F7+10*G7+8*H7+6*I7+4*J7</f>
        <v>646</v>
      </c>
      <c r="M7" s="2" t="str">
        <f t="shared" si="0"/>
        <v>ok</v>
      </c>
    </row>
    <row r="8" spans="1:13">
      <c r="A8" s="3"/>
      <c r="M8" s="2"/>
    </row>
    <row r="9" spans="1:13">
      <c r="A9" s="3"/>
      <c r="M9" s="2"/>
    </row>
    <row r="10" spans="1:13">
      <c r="A10" s="3"/>
      <c r="M10" s="2"/>
    </row>
    <row r="11" spans="1:13">
      <c r="A11" s="3"/>
      <c r="M11" s="2"/>
    </row>
    <row r="12" spans="1:13">
      <c r="A12" s="3"/>
      <c r="M12" s="2"/>
    </row>
    <row r="13" spans="1:13">
      <c r="A13" s="3"/>
      <c r="M13" s="2"/>
    </row>
    <row r="14" spans="1:13">
      <c r="A14" s="3"/>
      <c r="M14" s="2"/>
    </row>
    <row r="15" spans="1:13">
      <c r="A15" s="3"/>
      <c r="M15" s="2"/>
    </row>
    <row r="16" spans="1:13">
      <c r="A16" s="3"/>
      <c r="M16" s="2"/>
    </row>
    <row r="17" spans="1:13">
      <c r="A17" s="3"/>
      <c r="M17" s="2"/>
    </row>
    <row r="18" spans="1:13">
      <c r="A18" s="3"/>
      <c r="M18" s="2"/>
    </row>
    <row r="19" spans="1:13">
      <c r="A19" s="3"/>
      <c r="M19" s="2"/>
    </row>
    <row r="20" spans="1:13">
      <c r="A20" s="3"/>
      <c r="M20" s="2"/>
    </row>
    <row r="21" spans="1:13">
      <c r="A21" s="3"/>
      <c r="M21" s="2"/>
    </row>
    <row r="22" spans="1:13">
      <c r="A22" s="3"/>
      <c r="M22" s="2"/>
    </row>
    <row r="23" spans="1:13">
      <c r="A23" s="3"/>
      <c r="M23" s="2"/>
    </row>
    <row r="24" spans="1:13">
      <c r="A24" s="3"/>
      <c r="M24" s="2"/>
    </row>
    <row r="25" spans="1:13">
      <c r="A25" s="3"/>
      <c r="M25" s="2"/>
    </row>
    <row r="26" spans="1:13">
      <c r="A26" s="3"/>
      <c r="M26" s="2"/>
    </row>
    <row r="27" spans="1:13">
      <c r="A27" s="3"/>
      <c r="M27" s="2"/>
    </row>
    <row r="28" spans="1:13">
      <c r="A28" s="3"/>
      <c r="M28" s="2"/>
    </row>
    <row r="29" spans="1:13">
      <c r="A29" s="3"/>
      <c r="M29" s="2"/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42" spans="1:13">
      <c r="A42" s="3"/>
      <c r="M42" s="2"/>
    </row>
    <row r="43" spans="1:13">
      <c r="A43" s="3"/>
      <c r="M43" s="2"/>
    </row>
    <row r="44" spans="1:13">
      <c r="A44" s="3"/>
      <c r="M44" s="2"/>
    </row>
    <row r="45" spans="1:13">
      <c r="A45" s="3"/>
      <c r="M45" s="2"/>
    </row>
    <row r="46" spans="1:13">
      <c r="A46" s="3"/>
      <c r="M46" s="2"/>
    </row>
    <row r="47" spans="1:13">
      <c r="A47" s="3"/>
      <c r="M47" s="2"/>
    </row>
    <row r="48" spans="1:13">
      <c r="A48" s="3"/>
      <c r="M48" s="2"/>
    </row>
    <row r="49" spans="1:13">
      <c r="A49" s="3"/>
      <c r="M49" s="2"/>
    </row>
    <row r="1048575" spans="1:13">
      <c r="A1048575" s="3"/>
      <c r="L1048575" s="1">
        <f t="shared" ref="L1048575" si="1">20*B1048575+18*C1048575+16*D1048575+14*E1048575+12*F1048575+10*G1048575+8*H1048575+6*I1048575+4*J1048575</f>
        <v>0</v>
      </c>
      <c r="M1048575" s="2" t="str">
        <f t="shared" ref="M1048575" si="2">IF(B1048575+C1048575+D1048575+E1048575+F1048575+G1048575+H1048575+I1048575+J1048575+K1048575=30,"ok","hiba")</f>
        <v>hiba</v>
      </c>
    </row>
  </sheetData>
  <sheetCalcPr fullCalcOnLoad="1"/>
  <sortState ref="A3:L7">
    <sortCondition descending="1" ref="L3:L7"/>
  </sortState>
  <phoneticPr fontId="19" type="noConversion"/>
  <pageMargins left="0.70833333333333337" right="0.70833333333333337" top="0.74791666666666667" bottom="0.74791666666666667" header="0.51180555555555551" footer="0.51180555555555551"/>
  <extLst>
    <ext xmlns:mx="http://schemas.microsoft.com/office/mac/excel/2008/main" uri="http://schemas.microsoft.com/office/mac/excel/2008/main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6"/>
  <sheetViews>
    <sheetView workbookViewId="0">
      <selection activeCell="M4" sqref="L4:M8"/>
    </sheetView>
  </sheetViews>
  <sheetFormatPr baseColWidth="10" defaultColWidth="9.1640625" defaultRowHeight="14"/>
  <cols>
    <col min="1" max="1" width="34.6640625" style="1" customWidth="1"/>
    <col min="2" max="16384" width="9.1640625" style="1"/>
  </cols>
  <sheetData>
    <row r="1" spans="1:13">
      <c r="A1" s="1" t="s">
        <v>45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46</v>
      </c>
      <c r="M1" s="2" t="s">
        <v>47</v>
      </c>
    </row>
    <row r="2" spans="1:13">
      <c r="A2" s="3" t="s">
        <v>124</v>
      </c>
      <c r="M2" s="2"/>
    </row>
    <row r="3" spans="1:13">
      <c r="A3" s="3" t="s">
        <v>11</v>
      </c>
      <c r="B3" s="1">
        <v>1</v>
      </c>
      <c r="C3" s="1">
        <v>2</v>
      </c>
      <c r="D3" s="1">
        <v>15</v>
      </c>
      <c r="E3" s="1">
        <v>2</v>
      </c>
      <c r="F3" s="1">
        <v>1</v>
      </c>
      <c r="G3" s="1">
        <v>10</v>
      </c>
      <c r="H3" s="1">
        <v>1</v>
      </c>
      <c r="I3" s="1">
        <v>0</v>
      </c>
      <c r="J3" s="1">
        <v>2</v>
      </c>
      <c r="K3" s="1">
        <v>6</v>
      </c>
      <c r="L3" s="1">
        <f t="shared" ref="L3:L8" si="0">20*B3+18*C3+16*D3+14*E3+12*F3+10*G3+8*H3+6*I3+4*J3</f>
        <v>452</v>
      </c>
      <c r="M3" s="2" t="str">
        <f t="shared" ref="M3:M8" si="1">IF(B3+C3+D3+E3+F3+G3+H3+I3+J3+K3=40,"ok","hiba")</f>
        <v>ok</v>
      </c>
    </row>
    <row r="4" spans="1:13">
      <c r="A4" s="3"/>
      <c r="M4" s="2"/>
    </row>
    <row r="5" spans="1:13">
      <c r="A5" s="3"/>
      <c r="M5" s="2"/>
    </row>
    <row r="6" spans="1:13">
      <c r="A6" s="3"/>
      <c r="M6" s="2"/>
    </row>
    <row r="7" spans="1:13">
      <c r="A7" s="3"/>
      <c r="M7" s="2"/>
    </row>
    <row r="8" spans="1:13">
      <c r="A8" s="3"/>
      <c r="M8" s="2"/>
    </row>
    <row r="9" spans="1:13">
      <c r="A9" s="3"/>
      <c r="M9" s="2"/>
    </row>
    <row r="10" spans="1:13">
      <c r="A10" s="3"/>
      <c r="M10" s="2"/>
    </row>
    <row r="11" spans="1:13">
      <c r="A11" s="3"/>
      <c r="M11" s="2"/>
    </row>
    <row r="12" spans="1:13">
      <c r="A12" s="3"/>
      <c r="M12" s="2"/>
    </row>
    <row r="13" spans="1:13">
      <c r="A13" s="3"/>
      <c r="M13" s="2"/>
    </row>
    <row r="14" spans="1:13">
      <c r="A14" s="3"/>
      <c r="M14" s="2"/>
    </row>
    <row r="15" spans="1:13">
      <c r="A15" s="3"/>
      <c r="M15" s="2"/>
    </row>
    <row r="16" spans="1:13">
      <c r="A16" s="3"/>
      <c r="M16" s="2"/>
    </row>
    <row r="17" spans="1:13">
      <c r="A17" s="3"/>
      <c r="M17" s="2"/>
    </row>
    <row r="18" spans="1:13">
      <c r="A18" s="3"/>
      <c r="M18" s="2"/>
    </row>
    <row r="19" spans="1:13">
      <c r="A19" s="3"/>
      <c r="M19" s="2"/>
    </row>
    <row r="20" spans="1:13">
      <c r="A20" s="3"/>
      <c r="M20" s="2"/>
    </row>
    <row r="21" spans="1:13">
      <c r="A21" s="3"/>
      <c r="M21" s="2"/>
    </row>
    <row r="22" spans="1:13">
      <c r="A22" s="3"/>
      <c r="M22" s="2"/>
    </row>
    <row r="23" spans="1:13">
      <c r="A23" s="3"/>
      <c r="M23" s="2"/>
    </row>
    <row r="24" spans="1:13">
      <c r="A24" s="3"/>
      <c r="M24" s="2"/>
    </row>
    <row r="25" spans="1:13">
      <c r="A25" s="3"/>
      <c r="M25" s="2"/>
    </row>
    <row r="26" spans="1:13">
      <c r="A26" s="3"/>
      <c r="M26" s="2"/>
    </row>
    <row r="27" spans="1:13">
      <c r="A27" s="3"/>
      <c r="M27" s="2"/>
    </row>
    <row r="28" spans="1:13">
      <c r="A28" s="3"/>
      <c r="M28" s="2"/>
    </row>
    <row r="29" spans="1:13">
      <c r="A29" s="3"/>
      <c r="M29" s="2"/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42" spans="1:13">
      <c r="A42" s="3"/>
      <c r="M42" s="2"/>
    </row>
    <row r="43" spans="1:13">
      <c r="A43" s="3"/>
      <c r="M43" s="2"/>
    </row>
    <row r="44" spans="1:13">
      <c r="A44" s="3"/>
      <c r="M44" s="2"/>
    </row>
    <row r="45" spans="1:13">
      <c r="A45" s="3"/>
      <c r="M45" s="2"/>
    </row>
    <row r="46" spans="1:13">
      <c r="A46" s="3"/>
      <c r="M46" s="2"/>
    </row>
    <row r="47" spans="1:13">
      <c r="A47" s="3"/>
      <c r="M47" s="2"/>
    </row>
    <row r="48" spans="1:13">
      <c r="A48" s="3"/>
      <c r="M48" s="2"/>
    </row>
    <row r="49" spans="1:13">
      <c r="A49" s="3"/>
      <c r="M49" s="2"/>
    </row>
    <row r="50" spans="1:13">
      <c r="A50" s="3"/>
      <c r="M50" s="2"/>
    </row>
    <row r="1048576" spans="1:13">
      <c r="A1048576" s="3"/>
      <c r="L1048576" s="1">
        <f t="shared" ref="L1048576" si="2">20*B1048576+18*C1048576+16*D1048576+14*E1048576+12*F1048576+10*G1048576+8*H1048576+6*I1048576+4*J1048576</f>
        <v>0</v>
      </c>
      <c r="M1048576" s="2" t="str">
        <f t="shared" ref="M1048576" si="3">IF(B1048576+C1048576+D1048576+E1048576+F1048576+G1048576+H1048576+I1048576+J1048576+K1048576=30,"ok","hiba")</f>
        <v>hiba</v>
      </c>
    </row>
  </sheetData>
  <sortState ref="A3:L8">
    <sortCondition descending="1" ref="L3:L8"/>
  </sortState>
  <phoneticPr fontId="19" type="noConversion"/>
  <pageMargins left="0.70833333333333337" right="0.70833333333333337" top="0.74791666666666667" bottom="0.74791666666666667" header="0.51180555555555551" footer="0.51180555555555551"/>
  <extLst>
    <ext xmlns:mx="http://schemas.microsoft.com/office/mac/excel/2008/main" uri="http://schemas.microsoft.com/office/mac/excel/2008/main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6"/>
  <sheetViews>
    <sheetView workbookViewId="0">
      <selection activeCell="L3" sqref="A3:L8"/>
    </sheetView>
  </sheetViews>
  <sheetFormatPr baseColWidth="10" defaultColWidth="9.1640625" defaultRowHeight="14"/>
  <cols>
    <col min="1" max="1" width="34.6640625" style="1" customWidth="1"/>
    <col min="2" max="16384" width="9.1640625" style="1"/>
  </cols>
  <sheetData>
    <row r="1" spans="1:13">
      <c r="A1" s="1" t="s">
        <v>45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46</v>
      </c>
      <c r="M1" s="2" t="s">
        <v>47</v>
      </c>
    </row>
    <row r="2" spans="1:13">
      <c r="A2" s="3" t="s">
        <v>56</v>
      </c>
      <c r="M2" s="2"/>
    </row>
    <row r="3" spans="1:13">
      <c r="A3" s="3" t="s">
        <v>68</v>
      </c>
      <c r="B3" s="1">
        <v>5</v>
      </c>
      <c r="C3" s="1">
        <v>15</v>
      </c>
      <c r="D3" s="1">
        <v>11</v>
      </c>
      <c r="E3" s="1">
        <v>1</v>
      </c>
      <c r="F3" s="1">
        <v>3</v>
      </c>
      <c r="G3" s="1">
        <v>2</v>
      </c>
      <c r="H3" s="1">
        <v>2</v>
      </c>
      <c r="I3" s="1">
        <v>0</v>
      </c>
      <c r="J3" s="1">
        <v>1</v>
      </c>
      <c r="K3" s="1">
        <v>0</v>
      </c>
      <c r="L3" s="1">
        <f>20*B3+18*C3+16*D3+14*E3+12*F3+10*G3+8*H3+6*I3+4*J3</f>
        <v>636</v>
      </c>
      <c r="M3" s="2" t="str">
        <f t="shared" ref="M3:M9" si="0">IF(B3+C3+D3+E3+F3+G3+H3+I3+J3+K3=40,"ok","hiba")</f>
        <v>ok</v>
      </c>
    </row>
    <row r="4" spans="1:13">
      <c r="A4" s="3" t="s">
        <v>69</v>
      </c>
      <c r="B4" s="1">
        <v>3</v>
      </c>
      <c r="C4" s="1">
        <v>4</v>
      </c>
      <c r="D4" s="1">
        <v>28</v>
      </c>
      <c r="E4" s="1">
        <v>0</v>
      </c>
      <c r="F4" s="1">
        <v>0</v>
      </c>
      <c r="G4" s="1">
        <v>4</v>
      </c>
      <c r="H4" s="1">
        <v>0</v>
      </c>
      <c r="I4" s="1">
        <v>0</v>
      </c>
      <c r="J4" s="1">
        <v>0</v>
      </c>
      <c r="K4" s="1">
        <v>1</v>
      </c>
      <c r="L4" s="1">
        <f>20*B4+18*C4+16*D4+14*E4+12*F4+10*G4+8*H4+6*I4+4*J4</f>
        <v>620</v>
      </c>
      <c r="M4" s="2" t="str">
        <f t="shared" si="0"/>
        <v>ok</v>
      </c>
    </row>
    <row r="5" spans="1:13">
      <c r="A5" s="3" t="s">
        <v>85</v>
      </c>
      <c r="B5" s="1">
        <v>1</v>
      </c>
      <c r="C5" s="1">
        <v>5</v>
      </c>
      <c r="D5" s="1">
        <v>16</v>
      </c>
      <c r="E5" s="1">
        <v>1</v>
      </c>
      <c r="F5" s="1">
        <v>2</v>
      </c>
      <c r="G5" s="1">
        <v>13</v>
      </c>
      <c r="H5" s="1">
        <v>0</v>
      </c>
      <c r="I5" s="1">
        <v>0</v>
      </c>
      <c r="J5" s="1">
        <v>1</v>
      </c>
      <c r="K5" s="1">
        <v>1</v>
      </c>
      <c r="L5" s="1">
        <f>20*B5+18*C5+16*D5+14*E5+12*F5+10*G5+8*H5+6*I5+4*J5</f>
        <v>538</v>
      </c>
      <c r="M5" s="2" t="str">
        <f t="shared" si="0"/>
        <v>ok</v>
      </c>
    </row>
    <row r="6" spans="1:13">
      <c r="A6" s="3" t="s">
        <v>154</v>
      </c>
      <c r="B6" s="1">
        <v>5</v>
      </c>
      <c r="C6" s="1">
        <v>3</v>
      </c>
      <c r="D6" s="1">
        <v>12</v>
      </c>
      <c r="E6" s="1">
        <v>3</v>
      </c>
      <c r="F6" s="1">
        <v>6</v>
      </c>
      <c r="G6" s="1">
        <v>4</v>
      </c>
      <c r="H6" s="1">
        <v>0</v>
      </c>
      <c r="I6" s="1">
        <v>1</v>
      </c>
      <c r="J6" s="1">
        <v>4</v>
      </c>
      <c r="K6" s="1">
        <v>2</v>
      </c>
      <c r="L6" s="1">
        <f>20*B6+18*C6+16*D6+14*E6+12*F6+10*G6+8*H6+6*I6+4*J6</f>
        <v>522</v>
      </c>
      <c r="M6" s="2" t="str">
        <f t="shared" si="0"/>
        <v>ok</v>
      </c>
    </row>
    <row r="7" spans="1:13">
      <c r="A7" s="3" t="s">
        <v>37</v>
      </c>
      <c r="B7" s="1">
        <v>3</v>
      </c>
      <c r="C7" s="1">
        <v>4</v>
      </c>
      <c r="D7" s="1">
        <v>16</v>
      </c>
      <c r="E7" s="1">
        <v>3</v>
      </c>
      <c r="F7" s="1">
        <v>1</v>
      </c>
      <c r="G7" s="1">
        <v>4</v>
      </c>
      <c r="H7" s="1">
        <v>1</v>
      </c>
      <c r="I7" s="1">
        <v>1</v>
      </c>
      <c r="J7" s="1">
        <v>4</v>
      </c>
      <c r="K7" s="1">
        <v>3</v>
      </c>
      <c r="L7" s="1">
        <f>20*B7+18*C7+16*D7+14*E7+12*F7+10*G7+8*H7+6*I7+4*J7</f>
        <v>512</v>
      </c>
      <c r="M7" s="2" t="str">
        <f t="shared" si="0"/>
        <v>ok</v>
      </c>
    </row>
    <row r="8" spans="1:13">
      <c r="A8" s="3" t="s">
        <v>27</v>
      </c>
      <c r="B8" s="1">
        <v>1</v>
      </c>
      <c r="C8" s="1">
        <v>2</v>
      </c>
      <c r="D8" s="1">
        <v>10</v>
      </c>
      <c r="E8" s="1">
        <v>1</v>
      </c>
      <c r="F8" s="1">
        <v>0</v>
      </c>
      <c r="G8" s="1">
        <v>6</v>
      </c>
      <c r="H8" s="1">
        <v>0</v>
      </c>
      <c r="I8" s="1">
        <v>1</v>
      </c>
      <c r="J8" s="1">
        <v>3</v>
      </c>
      <c r="K8" s="1">
        <v>16</v>
      </c>
      <c r="L8" s="1">
        <f>20*B8+18*C8+16*D8+14*E8+12*F8+10*G8+8*H8+6*I8+4*J8</f>
        <v>308</v>
      </c>
      <c r="M8" s="2" t="str">
        <f t="shared" si="0"/>
        <v>ok</v>
      </c>
    </row>
    <row r="9" spans="1:13">
      <c r="A9" s="3"/>
      <c r="L9" s="1">
        <f t="shared" ref="L8:L9" si="1">20*B9+18*C9+16*D9+14*E9+12*F9+10*G9+8*H9+6*I9+4*J9</f>
        <v>0</v>
      </c>
      <c r="M9" s="2" t="str">
        <f t="shared" si="0"/>
        <v>hiba</v>
      </c>
    </row>
    <row r="10" spans="1:13">
      <c r="A10" s="3"/>
      <c r="M10" s="2"/>
    </row>
    <row r="11" spans="1:13">
      <c r="A11" s="3"/>
      <c r="M11" s="2"/>
    </row>
    <row r="12" spans="1:13">
      <c r="A12" s="3"/>
      <c r="M12" s="2"/>
    </row>
    <row r="13" spans="1:13">
      <c r="A13" s="3"/>
      <c r="M13" s="2"/>
    </row>
    <row r="14" spans="1:13">
      <c r="A14" s="3"/>
      <c r="M14" s="2"/>
    </row>
    <row r="15" spans="1:13">
      <c r="A15" s="3"/>
      <c r="M15" s="2"/>
    </row>
    <row r="16" spans="1:13">
      <c r="A16" s="3"/>
      <c r="M16" s="2"/>
    </row>
    <row r="17" spans="1:13">
      <c r="A17" s="3"/>
      <c r="M17" s="2"/>
    </row>
    <row r="18" spans="1:13">
      <c r="A18" s="3"/>
      <c r="M18" s="2"/>
    </row>
    <row r="19" spans="1:13">
      <c r="A19" s="3"/>
      <c r="M19" s="2"/>
    </row>
    <row r="20" spans="1:13">
      <c r="A20" s="3"/>
      <c r="M20" s="2"/>
    </row>
    <row r="21" spans="1:13">
      <c r="A21" s="3"/>
      <c r="M21" s="2"/>
    </row>
    <row r="22" spans="1:13">
      <c r="A22" s="3"/>
      <c r="M22" s="2"/>
    </row>
    <row r="23" spans="1:13">
      <c r="A23" s="3"/>
      <c r="M23" s="2"/>
    </row>
    <row r="24" spans="1:13">
      <c r="A24" s="3"/>
      <c r="M24" s="2"/>
    </row>
    <row r="25" spans="1:13">
      <c r="A25" s="3"/>
      <c r="M25" s="2"/>
    </row>
    <row r="26" spans="1:13">
      <c r="A26" s="3"/>
      <c r="M26" s="2"/>
    </row>
    <row r="27" spans="1:13">
      <c r="A27" s="3"/>
      <c r="M27" s="2"/>
    </row>
    <row r="28" spans="1:13">
      <c r="A28" s="3"/>
      <c r="M28" s="2"/>
    </row>
    <row r="29" spans="1:13">
      <c r="A29" s="3"/>
      <c r="M29" s="2"/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42" spans="1:13">
      <c r="A42" s="3"/>
      <c r="M42" s="2"/>
    </row>
    <row r="43" spans="1:13">
      <c r="A43" s="3"/>
      <c r="M43" s="2"/>
    </row>
    <row r="44" spans="1:13">
      <c r="A44" s="3"/>
      <c r="M44" s="2"/>
    </row>
    <row r="45" spans="1:13">
      <c r="A45" s="3"/>
      <c r="M45" s="2"/>
    </row>
    <row r="46" spans="1:13">
      <c r="A46" s="3"/>
      <c r="M46" s="2"/>
    </row>
    <row r="47" spans="1:13">
      <c r="A47" s="3"/>
      <c r="M47" s="2"/>
    </row>
    <row r="48" spans="1:13">
      <c r="A48" s="3"/>
      <c r="M48" s="2"/>
    </row>
    <row r="49" spans="1:13">
      <c r="A49" s="3"/>
      <c r="M49" s="2"/>
    </row>
    <row r="50" spans="1:13">
      <c r="A50" s="3"/>
      <c r="M50" s="2"/>
    </row>
    <row r="1048576" spans="1:13">
      <c r="A1048576" s="3"/>
      <c r="L1048576" s="1">
        <f t="shared" ref="L1048576" si="2">20*B1048576+18*C1048576+16*D1048576+14*E1048576+12*F1048576+10*G1048576+8*H1048576+6*I1048576+4*J1048576</f>
        <v>0</v>
      </c>
      <c r="M1048576" s="2" t="str">
        <f t="shared" ref="M1048576" si="3">IF(B1048576+C1048576+D1048576+E1048576+F1048576+G1048576+H1048576+I1048576+J1048576+K1048576=30,"ok","hiba")</f>
        <v>hiba</v>
      </c>
    </row>
  </sheetData>
  <sortState ref="A3:L8">
    <sortCondition descending="1" ref="L3:L8"/>
  </sortState>
  <phoneticPr fontId="19" type="noConversion"/>
  <pageMargins left="0.70833333333333337" right="0.70833333333333337" top="0.74791666666666667" bottom="0.74791666666666667" header="0.51180555555555551" footer="0.51180555555555551"/>
  <extLst>
    <ext xmlns:mx="http://schemas.microsoft.com/office/mac/excel/2008/main" uri="http://schemas.microsoft.com/office/mac/excel/2008/main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6"/>
  <sheetViews>
    <sheetView workbookViewId="0">
      <selection activeCell="L5" sqref="L5"/>
    </sheetView>
  </sheetViews>
  <sheetFormatPr baseColWidth="10" defaultColWidth="9.1640625" defaultRowHeight="14"/>
  <cols>
    <col min="1" max="1" width="34.6640625" style="1" customWidth="1"/>
    <col min="2" max="16384" width="9.1640625" style="1"/>
  </cols>
  <sheetData>
    <row r="1" spans="1:13">
      <c r="A1" s="1" t="s">
        <v>45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46</v>
      </c>
      <c r="M1" s="2" t="s">
        <v>47</v>
      </c>
    </row>
    <row r="2" spans="1:13">
      <c r="A2" s="3" t="s">
        <v>57</v>
      </c>
      <c r="M2" s="2"/>
    </row>
    <row r="3" spans="1:13">
      <c r="A3" s="3" t="s">
        <v>35</v>
      </c>
      <c r="B3" s="1">
        <v>7</v>
      </c>
      <c r="C3" s="1">
        <v>21</v>
      </c>
      <c r="D3" s="1">
        <v>11</v>
      </c>
      <c r="E3" s="1">
        <v>0</v>
      </c>
      <c r="F3" s="1">
        <v>1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f>20*B3+18*C3+16*D3+14*E3+12*F3+10*G3+8*H3+6*I3+4*J3</f>
        <v>706</v>
      </c>
      <c r="M3" s="2" t="str">
        <f t="shared" ref="M3:M29" si="0">IF(B3+C3+D3+E3+F3+G3+H3+I3+J3+K3=40,"ok","hiba")</f>
        <v>ok</v>
      </c>
    </row>
    <row r="4" spans="1:13">
      <c r="A4" s="3" t="s">
        <v>153</v>
      </c>
      <c r="B4" s="1">
        <v>7</v>
      </c>
      <c r="C4" s="1">
        <v>13</v>
      </c>
      <c r="D4" s="1">
        <v>16</v>
      </c>
      <c r="E4" s="1">
        <v>1</v>
      </c>
      <c r="F4" s="1">
        <v>0</v>
      </c>
      <c r="G4" s="1">
        <v>2</v>
      </c>
      <c r="H4" s="1">
        <v>0</v>
      </c>
      <c r="I4" s="1">
        <v>0</v>
      </c>
      <c r="J4" s="1">
        <v>0</v>
      </c>
      <c r="K4" s="1">
        <v>1</v>
      </c>
      <c r="L4" s="1">
        <f>20*B4+18*C4+16*D4+14*E4+12*F4+10*G4+8*H4+6*I4+4*J4</f>
        <v>664</v>
      </c>
      <c r="M4" s="2" t="str">
        <f t="shared" si="0"/>
        <v>ok</v>
      </c>
    </row>
    <row r="5" spans="1:13">
      <c r="A5" s="3" t="s">
        <v>16</v>
      </c>
      <c r="B5" s="1">
        <v>7</v>
      </c>
      <c r="C5" s="1">
        <v>8</v>
      </c>
      <c r="D5" s="1">
        <v>20</v>
      </c>
      <c r="E5" s="1">
        <v>2</v>
      </c>
      <c r="F5" s="1">
        <v>2</v>
      </c>
      <c r="G5" s="1">
        <v>0</v>
      </c>
      <c r="H5" s="1">
        <v>0</v>
      </c>
      <c r="I5" s="1">
        <v>0</v>
      </c>
      <c r="J5" s="1">
        <v>0</v>
      </c>
      <c r="K5" s="1">
        <v>1</v>
      </c>
      <c r="L5" s="1">
        <f>20*B5+18*C5+16*D5+14*E5+12*F5+10*G5+8*H5+6*I5+4*J5</f>
        <v>656</v>
      </c>
      <c r="M5" s="2" t="str">
        <f t="shared" si="0"/>
        <v>ok</v>
      </c>
    </row>
    <row r="6" spans="1:13">
      <c r="A6" s="3" t="s">
        <v>147</v>
      </c>
      <c r="B6" s="1">
        <v>5</v>
      </c>
      <c r="C6" s="1">
        <v>7</v>
      </c>
      <c r="D6" s="1">
        <v>23</v>
      </c>
      <c r="E6" s="1">
        <v>1</v>
      </c>
      <c r="F6" s="1">
        <v>1</v>
      </c>
      <c r="G6" s="1">
        <v>3</v>
      </c>
      <c r="H6" s="1">
        <v>0</v>
      </c>
      <c r="I6" s="1">
        <v>0</v>
      </c>
      <c r="J6" s="1">
        <v>0</v>
      </c>
      <c r="K6" s="1">
        <v>0</v>
      </c>
      <c r="L6" s="1">
        <f>20*B6+18*C6+16*D6+14*E6+12*F6+10*G6+8*H6+6*I6+4*J6</f>
        <v>650</v>
      </c>
      <c r="M6" s="2" t="str">
        <f t="shared" si="0"/>
        <v>ok</v>
      </c>
    </row>
    <row r="7" spans="1:13">
      <c r="A7" s="3" t="s">
        <v>15</v>
      </c>
      <c r="B7" s="1">
        <v>7</v>
      </c>
      <c r="C7" s="1">
        <v>13</v>
      </c>
      <c r="D7" s="1">
        <v>12</v>
      </c>
      <c r="E7" s="1">
        <v>1</v>
      </c>
      <c r="F7" s="1">
        <v>2</v>
      </c>
      <c r="G7" s="1">
        <v>4</v>
      </c>
      <c r="H7" s="1">
        <v>0</v>
      </c>
      <c r="I7" s="1">
        <v>0</v>
      </c>
      <c r="J7" s="1">
        <v>1</v>
      </c>
      <c r="K7" s="1">
        <v>0</v>
      </c>
      <c r="L7" s="1">
        <f>20*B7+18*C7+16*D7+14*E7+12*F7+10*G7+8*H7+6*I7+4*J7</f>
        <v>648</v>
      </c>
      <c r="M7" s="2" t="str">
        <f t="shared" si="0"/>
        <v>ok</v>
      </c>
    </row>
    <row r="8" spans="1:13">
      <c r="A8" s="3" t="s">
        <v>152</v>
      </c>
      <c r="B8" s="1">
        <v>6</v>
      </c>
      <c r="C8" s="1">
        <v>4</v>
      </c>
      <c r="D8" s="1">
        <v>25</v>
      </c>
      <c r="E8" s="1">
        <v>0</v>
      </c>
      <c r="F8" s="1">
        <v>1</v>
      </c>
      <c r="G8" s="1">
        <v>4</v>
      </c>
      <c r="H8" s="1">
        <v>0</v>
      </c>
      <c r="I8" s="1">
        <v>0</v>
      </c>
      <c r="J8" s="1">
        <v>0</v>
      </c>
      <c r="K8" s="1">
        <v>0</v>
      </c>
      <c r="L8" s="1">
        <f>20*B8+18*C8+16*D8+14*E8+12*F8+10*G8+8*H8+6*I8+4*J8</f>
        <v>644</v>
      </c>
      <c r="M8" s="2" t="str">
        <f t="shared" si="0"/>
        <v>ok</v>
      </c>
    </row>
    <row r="9" spans="1:13">
      <c r="A9" s="3" t="s">
        <v>119</v>
      </c>
      <c r="B9" s="1">
        <v>3</v>
      </c>
      <c r="C9" s="1">
        <v>8</v>
      </c>
      <c r="D9" s="1">
        <v>23</v>
      </c>
      <c r="E9" s="1">
        <v>1</v>
      </c>
      <c r="F9" s="1">
        <v>2</v>
      </c>
      <c r="G9" s="1">
        <v>2</v>
      </c>
      <c r="H9" s="1">
        <v>0</v>
      </c>
      <c r="I9" s="1">
        <v>0</v>
      </c>
      <c r="J9" s="1">
        <v>1</v>
      </c>
      <c r="K9" s="1">
        <v>0</v>
      </c>
      <c r="L9" s="1">
        <f>20*B9+18*C9+16*D9+14*E9+12*F9+10*G9+8*H9+6*I9+4*J9</f>
        <v>634</v>
      </c>
      <c r="M9" s="2" t="str">
        <f t="shared" si="0"/>
        <v>ok</v>
      </c>
    </row>
    <row r="10" spans="1:13">
      <c r="A10" s="3" t="s">
        <v>73</v>
      </c>
      <c r="B10" s="1">
        <v>4</v>
      </c>
      <c r="C10" s="1">
        <v>9</v>
      </c>
      <c r="D10" s="1">
        <v>20</v>
      </c>
      <c r="E10" s="1">
        <v>0</v>
      </c>
      <c r="F10" s="1">
        <v>2</v>
      </c>
      <c r="G10" s="1">
        <v>4</v>
      </c>
      <c r="H10" s="1">
        <v>0</v>
      </c>
      <c r="I10" s="1">
        <v>1</v>
      </c>
      <c r="J10" s="1">
        <v>0</v>
      </c>
      <c r="K10" s="1">
        <v>0</v>
      </c>
      <c r="L10" s="1">
        <f>20*B10+18*C10+16*D10+14*E10+12*F10+10*G10+8*H10+6*I10+4*J10</f>
        <v>632</v>
      </c>
      <c r="M10" s="2" t="str">
        <f t="shared" si="0"/>
        <v>ok</v>
      </c>
    </row>
    <row r="11" spans="1:13">
      <c r="A11" s="3" t="s">
        <v>106</v>
      </c>
      <c r="B11" s="1">
        <v>9</v>
      </c>
      <c r="C11" s="1">
        <v>8</v>
      </c>
      <c r="D11" s="1">
        <v>12</v>
      </c>
      <c r="E11" s="1">
        <v>1</v>
      </c>
      <c r="F11" s="1">
        <v>4</v>
      </c>
      <c r="G11" s="1">
        <v>3</v>
      </c>
      <c r="H11" s="1">
        <v>1</v>
      </c>
      <c r="I11" s="1">
        <v>0</v>
      </c>
      <c r="J11" s="1">
        <v>0</v>
      </c>
      <c r="K11" s="1">
        <v>2</v>
      </c>
      <c r="L11" s="1">
        <f>20*B11+18*C11+16*D11+14*E11+12*F11+10*G11+8*H11+6*I11+4*J11</f>
        <v>616</v>
      </c>
      <c r="M11" s="2" t="str">
        <f t="shared" si="0"/>
        <v>ok</v>
      </c>
    </row>
    <row r="12" spans="1:13">
      <c r="A12" s="3" t="s">
        <v>36</v>
      </c>
      <c r="B12" s="1">
        <v>5</v>
      </c>
      <c r="C12" s="1">
        <v>15</v>
      </c>
      <c r="D12" s="1">
        <v>8</v>
      </c>
      <c r="E12" s="1">
        <v>3</v>
      </c>
      <c r="F12" s="1">
        <v>2</v>
      </c>
      <c r="G12" s="1">
        <v>2</v>
      </c>
      <c r="H12" s="1">
        <v>1</v>
      </c>
      <c r="I12" s="1">
        <v>2</v>
      </c>
      <c r="J12" s="1">
        <v>0</v>
      </c>
      <c r="K12" s="1">
        <v>2</v>
      </c>
      <c r="L12" s="1">
        <f>20*B12+18*C12+16*D12+14*E12+12*F12+10*G12+8*H12+6*I12+4*J12</f>
        <v>604</v>
      </c>
      <c r="M12" s="2" t="str">
        <f t="shared" si="0"/>
        <v>ok</v>
      </c>
    </row>
    <row r="13" spans="1:13">
      <c r="A13" s="3" t="s">
        <v>60</v>
      </c>
      <c r="B13" s="1">
        <v>3</v>
      </c>
      <c r="C13" s="1">
        <v>8</v>
      </c>
      <c r="D13" s="1">
        <v>17</v>
      </c>
      <c r="E13" s="1">
        <v>0</v>
      </c>
      <c r="F13" s="1">
        <v>4</v>
      </c>
      <c r="G13" s="1">
        <v>6</v>
      </c>
      <c r="H13" s="1">
        <v>0</v>
      </c>
      <c r="I13" s="1">
        <v>0</v>
      </c>
      <c r="J13" s="1">
        <v>0</v>
      </c>
      <c r="K13" s="1">
        <v>2</v>
      </c>
      <c r="L13" s="1">
        <f>20*B13+18*C13+16*D13+14*E13+12*F13+10*G13+8*H13+6*I13+4*J13</f>
        <v>584</v>
      </c>
      <c r="M13" s="2" t="str">
        <f t="shared" si="0"/>
        <v>ok</v>
      </c>
    </row>
    <row r="14" spans="1:13">
      <c r="A14" s="3" t="s">
        <v>129</v>
      </c>
      <c r="B14" s="1">
        <v>3</v>
      </c>
      <c r="C14" s="1">
        <v>9</v>
      </c>
      <c r="D14" s="1">
        <v>16</v>
      </c>
      <c r="E14" s="1">
        <v>0</v>
      </c>
      <c r="F14" s="1">
        <v>3</v>
      </c>
      <c r="G14" s="1">
        <v>5</v>
      </c>
      <c r="H14" s="1">
        <v>0</v>
      </c>
      <c r="I14" s="1">
        <v>1</v>
      </c>
      <c r="J14" s="1">
        <v>1</v>
      </c>
      <c r="K14" s="1">
        <v>2</v>
      </c>
      <c r="L14" s="1">
        <f>20*B14+18*C14+16*D14+14*E14+12*F14+10*G14+8*H14+6*I14+4*J14</f>
        <v>574</v>
      </c>
      <c r="M14" s="2" t="str">
        <f t="shared" si="0"/>
        <v>ok</v>
      </c>
    </row>
    <row r="15" spans="1:13">
      <c r="A15" s="3" t="s">
        <v>26</v>
      </c>
      <c r="B15" s="1">
        <v>3</v>
      </c>
      <c r="C15" s="1">
        <v>6</v>
      </c>
      <c r="D15" s="1">
        <v>18</v>
      </c>
      <c r="E15" s="1">
        <v>1</v>
      </c>
      <c r="F15" s="1">
        <v>1</v>
      </c>
      <c r="G15" s="1">
        <v>7</v>
      </c>
      <c r="H15" s="1">
        <v>1</v>
      </c>
      <c r="I15" s="1">
        <v>0</v>
      </c>
      <c r="J15" s="1">
        <v>1</v>
      </c>
      <c r="K15" s="1">
        <v>2</v>
      </c>
      <c r="L15" s="1">
        <f>20*B15+18*C15+16*D15+14*E15+12*F15+10*G15+8*H15+6*I15+4*J15</f>
        <v>564</v>
      </c>
      <c r="M15" s="2" t="str">
        <f t="shared" si="0"/>
        <v>ok</v>
      </c>
    </row>
    <row r="16" spans="1:13">
      <c r="A16" s="3" t="s">
        <v>90</v>
      </c>
      <c r="B16" s="1">
        <v>1</v>
      </c>
      <c r="C16" s="1">
        <v>11</v>
      </c>
      <c r="D16" s="1">
        <v>17</v>
      </c>
      <c r="E16" s="1">
        <v>0</v>
      </c>
      <c r="F16" s="1">
        <v>1</v>
      </c>
      <c r="G16" s="1">
        <v>6</v>
      </c>
      <c r="H16" s="1">
        <v>0</v>
      </c>
      <c r="I16" s="1">
        <v>0</v>
      </c>
      <c r="J16" s="1">
        <v>0</v>
      </c>
      <c r="K16" s="1">
        <v>4</v>
      </c>
      <c r="L16" s="1">
        <f>20*B16+18*C16+16*D16+14*E16+12*F16+10*G16+8*H16+6*I16+4*J16</f>
        <v>562</v>
      </c>
      <c r="M16" s="2" t="str">
        <f t="shared" si="0"/>
        <v>ok</v>
      </c>
    </row>
    <row r="17" spans="1:13">
      <c r="A17" s="3" t="s">
        <v>3</v>
      </c>
      <c r="B17" s="1">
        <v>1</v>
      </c>
      <c r="C17" s="1">
        <v>7</v>
      </c>
      <c r="D17" s="1">
        <v>17</v>
      </c>
      <c r="E17" s="1">
        <v>0</v>
      </c>
      <c r="F17" s="1">
        <v>2</v>
      </c>
      <c r="G17" s="1">
        <v>10</v>
      </c>
      <c r="H17" s="1">
        <v>0</v>
      </c>
      <c r="I17" s="1">
        <v>2</v>
      </c>
      <c r="J17" s="1">
        <v>1</v>
      </c>
      <c r="K17" s="1">
        <v>0</v>
      </c>
      <c r="L17" s="1">
        <f>20*B17+18*C17+16*D17+14*E17+12*F17+10*G17+8*H17+6*I17+4*J17</f>
        <v>558</v>
      </c>
      <c r="M17" s="2" t="str">
        <f t="shared" si="0"/>
        <v>ok</v>
      </c>
    </row>
    <row r="18" spans="1:13">
      <c r="A18" s="3" t="s">
        <v>38</v>
      </c>
      <c r="B18" s="1">
        <v>1</v>
      </c>
      <c r="C18" s="1">
        <v>7</v>
      </c>
      <c r="D18" s="1">
        <v>17</v>
      </c>
      <c r="E18" s="1">
        <v>0</v>
      </c>
      <c r="F18" s="1">
        <v>2</v>
      </c>
      <c r="G18" s="1">
        <v>9</v>
      </c>
      <c r="H18" s="1">
        <v>1</v>
      </c>
      <c r="I18" s="1">
        <v>0</v>
      </c>
      <c r="J18" s="1">
        <v>1</v>
      </c>
      <c r="K18" s="1">
        <v>2</v>
      </c>
      <c r="L18" s="1">
        <f>20*B18+18*C18+16*D18+14*E18+12*F18+10*G18+8*H18+6*I18+4*J18</f>
        <v>544</v>
      </c>
      <c r="M18" s="2" t="str">
        <f t="shared" si="0"/>
        <v>ok</v>
      </c>
    </row>
    <row r="19" spans="1:13">
      <c r="A19" s="3" t="s">
        <v>83</v>
      </c>
      <c r="B19" s="1">
        <v>2</v>
      </c>
      <c r="C19" s="1">
        <v>5</v>
      </c>
      <c r="D19" s="1">
        <v>20</v>
      </c>
      <c r="E19" s="1">
        <v>1</v>
      </c>
      <c r="F19" s="1">
        <v>0</v>
      </c>
      <c r="G19" s="1">
        <v>6</v>
      </c>
      <c r="H19" s="1">
        <v>0</v>
      </c>
      <c r="I19" s="1">
        <v>0</v>
      </c>
      <c r="J19" s="1">
        <v>3</v>
      </c>
      <c r="K19" s="1">
        <v>3</v>
      </c>
      <c r="L19" s="1">
        <f>20*B19+18*C19+16*D19+14*E19+12*F19+10*G19+8*H19+6*I19+4*J19</f>
        <v>536</v>
      </c>
      <c r="M19" s="2" t="str">
        <f t="shared" si="0"/>
        <v>ok</v>
      </c>
    </row>
    <row r="20" spans="1:13">
      <c r="A20" s="3" t="s">
        <v>115</v>
      </c>
      <c r="B20" s="1">
        <v>3</v>
      </c>
      <c r="C20" s="1">
        <v>8</v>
      </c>
      <c r="D20" s="1">
        <v>12</v>
      </c>
      <c r="E20" s="1">
        <v>3</v>
      </c>
      <c r="F20" s="1">
        <v>1</v>
      </c>
      <c r="G20" s="1">
        <v>7</v>
      </c>
      <c r="H20" s="1">
        <v>0</v>
      </c>
      <c r="I20" s="1">
        <v>1</v>
      </c>
      <c r="J20" s="1">
        <v>1</v>
      </c>
      <c r="K20" s="1">
        <v>4</v>
      </c>
      <c r="L20" s="1">
        <f>20*B20+18*C20+16*D20+14*E20+12*F20+10*G20+8*H20+6*I20+4*J20</f>
        <v>530</v>
      </c>
      <c r="M20" s="2" t="str">
        <f t="shared" si="0"/>
        <v>ok</v>
      </c>
    </row>
    <row r="21" spans="1:13">
      <c r="A21" s="3" t="s">
        <v>91</v>
      </c>
      <c r="B21" s="1">
        <v>1</v>
      </c>
      <c r="C21" s="1">
        <v>2</v>
      </c>
      <c r="D21" s="1">
        <v>22</v>
      </c>
      <c r="E21" s="1">
        <v>1</v>
      </c>
      <c r="F21" s="1">
        <v>2</v>
      </c>
      <c r="G21" s="1">
        <v>6</v>
      </c>
      <c r="H21" s="1">
        <v>0</v>
      </c>
      <c r="I21" s="1">
        <v>0</v>
      </c>
      <c r="J21" s="1">
        <v>4</v>
      </c>
      <c r="K21" s="1">
        <v>2</v>
      </c>
      <c r="L21" s="1">
        <f>20*B21+18*C21+16*D21+14*E21+12*F21+10*G21+8*H21+6*I21+4*J21</f>
        <v>522</v>
      </c>
      <c r="M21" s="2" t="str">
        <f t="shared" si="0"/>
        <v>ok</v>
      </c>
    </row>
    <row r="22" spans="1:13">
      <c r="A22" s="3" t="s">
        <v>7</v>
      </c>
      <c r="B22" s="1">
        <v>2</v>
      </c>
      <c r="C22" s="1">
        <v>4</v>
      </c>
      <c r="D22" s="1">
        <v>16</v>
      </c>
      <c r="E22" s="1">
        <v>0</v>
      </c>
      <c r="F22" s="1">
        <v>2</v>
      </c>
      <c r="G22" s="1">
        <v>9</v>
      </c>
      <c r="H22" s="1">
        <v>0</v>
      </c>
      <c r="I22" s="1">
        <v>1</v>
      </c>
      <c r="J22" s="1">
        <v>4</v>
      </c>
      <c r="K22" s="1">
        <v>2</v>
      </c>
      <c r="L22" s="1">
        <f>20*B22+18*C22+16*D22+14*E22+12*F22+10*G22+8*H22+6*I22+4*J22</f>
        <v>504</v>
      </c>
      <c r="M22" s="2" t="str">
        <f t="shared" si="0"/>
        <v>ok</v>
      </c>
    </row>
    <row r="23" spans="1:13">
      <c r="A23" s="3" t="s">
        <v>18</v>
      </c>
      <c r="B23" s="1">
        <v>3</v>
      </c>
      <c r="C23" s="1">
        <v>6</v>
      </c>
      <c r="D23" s="1">
        <v>13</v>
      </c>
      <c r="E23" s="1">
        <v>2</v>
      </c>
      <c r="F23" s="1">
        <v>1</v>
      </c>
      <c r="G23" s="1">
        <v>6</v>
      </c>
      <c r="H23" s="1">
        <v>0</v>
      </c>
      <c r="I23" s="1">
        <v>3</v>
      </c>
      <c r="J23" s="1">
        <v>2</v>
      </c>
      <c r="K23" s="1">
        <v>4</v>
      </c>
      <c r="L23" s="1">
        <f>20*B23+18*C23+16*D23+14*E23+12*F23+10*G23+8*H23+6*I23+4*J23</f>
        <v>502</v>
      </c>
      <c r="M23" s="2" t="str">
        <f t="shared" si="0"/>
        <v>ok</v>
      </c>
    </row>
    <row r="24" spans="1:13">
      <c r="A24" s="3" t="s">
        <v>103</v>
      </c>
      <c r="B24" s="1">
        <v>1</v>
      </c>
      <c r="C24" s="1">
        <v>3</v>
      </c>
      <c r="D24" s="1">
        <v>20</v>
      </c>
      <c r="E24" s="1">
        <v>1</v>
      </c>
      <c r="F24" s="1">
        <v>1</v>
      </c>
      <c r="G24" s="1">
        <v>6</v>
      </c>
      <c r="H24" s="1">
        <v>0</v>
      </c>
      <c r="I24" s="1">
        <v>0</v>
      </c>
      <c r="J24" s="1">
        <v>4</v>
      </c>
      <c r="K24" s="1">
        <v>4</v>
      </c>
      <c r="L24" s="1">
        <f>20*B24+18*C24+16*D24+14*E24+12*F24+10*G24+8*H24+6*I24+4*J24</f>
        <v>496</v>
      </c>
      <c r="M24" s="2" t="str">
        <f t="shared" si="0"/>
        <v>ok</v>
      </c>
    </row>
    <row r="25" spans="1:13">
      <c r="A25" s="3" t="s">
        <v>145</v>
      </c>
      <c r="B25" s="1">
        <v>4</v>
      </c>
      <c r="C25" s="1">
        <v>0</v>
      </c>
      <c r="D25" s="1">
        <v>18</v>
      </c>
      <c r="E25" s="1">
        <v>0</v>
      </c>
      <c r="F25" s="1">
        <v>1</v>
      </c>
      <c r="G25" s="1">
        <v>10</v>
      </c>
      <c r="H25" s="1">
        <v>0</v>
      </c>
      <c r="I25" s="1">
        <v>0</v>
      </c>
      <c r="J25" s="1">
        <v>3</v>
      </c>
      <c r="K25" s="1">
        <v>4</v>
      </c>
      <c r="L25" s="1">
        <f>20*B25+18*C25+16*D25+14*E25+12*F25+10*G25+8*H25+6*I25+4*J25</f>
        <v>492</v>
      </c>
      <c r="M25" s="2" t="str">
        <f t="shared" si="0"/>
        <v>ok</v>
      </c>
    </row>
    <row r="26" spans="1:13">
      <c r="A26" s="3" t="s">
        <v>29</v>
      </c>
      <c r="B26" s="1">
        <v>2</v>
      </c>
      <c r="C26" s="1">
        <v>7</v>
      </c>
      <c r="D26" s="1">
        <v>14</v>
      </c>
      <c r="E26" s="1">
        <v>0</v>
      </c>
      <c r="F26" s="1">
        <v>1</v>
      </c>
      <c r="G26" s="1">
        <v>4</v>
      </c>
      <c r="H26" s="1">
        <v>0</v>
      </c>
      <c r="I26" s="1">
        <v>1</v>
      </c>
      <c r="J26" s="1">
        <v>7</v>
      </c>
      <c r="K26" s="1">
        <v>4</v>
      </c>
      <c r="L26" s="1">
        <f>20*B26+18*C26+16*D26+14*E26+12*F26+10*G26+8*H26+6*I26+4*J26</f>
        <v>476</v>
      </c>
      <c r="M26" s="2" t="str">
        <f t="shared" si="0"/>
        <v>ok</v>
      </c>
    </row>
    <row r="27" spans="1:13">
      <c r="A27" s="3" t="s">
        <v>79</v>
      </c>
      <c r="B27" s="1">
        <v>2</v>
      </c>
      <c r="C27" s="1">
        <v>4</v>
      </c>
      <c r="D27" s="1">
        <v>13</v>
      </c>
      <c r="E27" s="1">
        <v>0</v>
      </c>
      <c r="F27" s="1">
        <v>1</v>
      </c>
      <c r="G27" s="1">
        <v>11</v>
      </c>
      <c r="H27" s="1">
        <v>0</v>
      </c>
      <c r="I27" s="1">
        <v>0</v>
      </c>
      <c r="J27" s="1">
        <v>4</v>
      </c>
      <c r="K27" s="1">
        <v>5</v>
      </c>
      <c r="L27" s="1">
        <f>20*B27+18*C27+16*D27+14*E27+12*F27+10*G27+8*H27+6*I27+4*J27</f>
        <v>458</v>
      </c>
      <c r="M27" s="2" t="str">
        <f t="shared" si="0"/>
        <v>ok</v>
      </c>
    </row>
    <row r="28" spans="1:13">
      <c r="A28" s="3" t="s">
        <v>34</v>
      </c>
      <c r="B28" s="1">
        <v>0</v>
      </c>
      <c r="C28" s="1">
        <v>3</v>
      </c>
      <c r="D28" s="1">
        <v>16</v>
      </c>
      <c r="E28" s="1">
        <v>0</v>
      </c>
      <c r="F28" s="1">
        <v>3</v>
      </c>
      <c r="G28" s="1">
        <v>6</v>
      </c>
      <c r="H28" s="1">
        <v>0</v>
      </c>
      <c r="I28" s="1">
        <v>1</v>
      </c>
      <c r="J28" s="1">
        <v>4</v>
      </c>
      <c r="K28" s="1">
        <v>7</v>
      </c>
      <c r="L28" s="1">
        <f>20*B28+18*C28+16*D28+14*E28+12*F28+10*G28+8*H28+6*I28+4*J28</f>
        <v>428</v>
      </c>
      <c r="M28" s="2" t="str">
        <f t="shared" si="0"/>
        <v>ok</v>
      </c>
    </row>
    <row r="29" spans="1:13">
      <c r="A29" s="3" t="s">
        <v>10</v>
      </c>
      <c r="B29" s="1">
        <v>0</v>
      </c>
      <c r="C29" s="1">
        <v>1</v>
      </c>
      <c r="D29" s="1">
        <v>4</v>
      </c>
      <c r="E29" s="1">
        <v>1</v>
      </c>
      <c r="F29" s="1">
        <v>5</v>
      </c>
      <c r="G29" s="1">
        <v>5</v>
      </c>
      <c r="H29" s="1">
        <v>0</v>
      </c>
      <c r="I29" s="1">
        <v>0</v>
      </c>
      <c r="J29" s="1">
        <v>4</v>
      </c>
      <c r="K29" s="1">
        <v>20</v>
      </c>
      <c r="L29" s="1">
        <f>20*B29+18*C29+16*D29+14*E29+12*F29+10*G29+8*H29+6*I29+4*J29</f>
        <v>222</v>
      </c>
      <c r="M29" s="2" t="str">
        <f t="shared" si="0"/>
        <v>ok</v>
      </c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42" spans="1:13">
      <c r="A42" s="3"/>
      <c r="M42" s="2"/>
    </row>
    <row r="43" spans="1:13">
      <c r="A43" s="3"/>
      <c r="M43" s="2"/>
    </row>
    <row r="44" spans="1:13">
      <c r="A44" s="3"/>
      <c r="M44" s="2"/>
    </row>
    <row r="45" spans="1:13">
      <c r="A45" s="3"/>
      <c r="M45" s="2"/>
    </row>
    <row r="46" spans="1:13">
      <c r="A46" s="3"/>
      <c r="M46" s="2"/>
    </row>
    <row r="47" spans="1:13">
      <c r="A47" s="3"/>
      <c r="M47" s="2"/>
    </row>
    <row r="48" spans="1:13">
      <c r="A48" s="3"/>
      <c r="M48" s="2"/>
    </row>
    <row r="49" spans="1:13">
      <c r="A49" s="3"/>
      <c r="M49" s="2"/>
    </row>
    <row r="50" spans="1:13">
      <c r="A50" s="3"/>
      <c r="M50" s="2"/>
    </row>
    <row r="1048576" spans="1:13">
      <c r="A1048576" s="3"/>
      <c r="L1048576" s="1">
        <f t="shared" ref="L1048576" si="1">20*B1048576+18*C1048576+16*D1048576+14*E1048576+12*F1048576+10*G1048576+8*H1048576+6*I1048576+4*J1048576</f>
        <v>0</v>
      </c>
      <c r="M1048576" s="2" t="str">
        <f t="shared" ref="M1048576" si="2">IF(B1048576+C1048576+D1048576+E1048576+F1048576+G1048576+H1048576+I1048576+J1048576+K1048576=30,"ok","hiba")</f>
        <v>hiba</v>
      </c>
    </row>
  </sheetData>
  <sheetCalcPr fullCalcOnLoad="1"/>
  <sortState ref="A3:L29">
    <sortCondition descending="1" ref="L3:L29"/>
  </sortState>
  <phoneticPr fontId="19" type="noConversion"/>
  <pageMargins left="0.70866141732283472" right="0.70866141732283472" top="0.75196850393700787" bottom="0.75196850393700787" header="0.51181102362204722" footer="0.51181102362204722"/>
  <extLst>
    <ext xmlns:mx="http://schemas.microsoft.com/office/mac/excel/2008/main" uri="http://schemas.microsoft.com/office/mac/excel/2008/main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5"/>
  <sheetViews>
    <sheetView workbookViewId="0">
      <selection activeCell="L3" sqref="A3:L7"/>
    </sheetView>
  </sheetViews>
  <sheetFormatPr baseColWidth="10" defaultColWidth="9.1640625" defaultRowHeight="14"/>
  <cols>
    <col min="1" max="1" width="34.6640625" style="1" customWidth="1"/>
    <col min="2" max="16384" width="9.1640625" style="1"/>
  </cols>
  <sheetData>
    <row r="1" spans="1:13">
      <c r="A1" s="1" t="s">
        <v>45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46</v>
      </c>
      <c r="M1" s="2" t="s">
        <v>47</v>
      </c>
    </row>
    <row r="2" spans="1:13">
      <c r="A2" s="3" t="s">
        <v>58</v>
      </c>
      <c r="M2" s="2"/>
    </row>
    <row r="3" spans="1:13">
      <c r="A3" s="3" t="s">
        <v>4</v>
      </c>
      <c r="B3" s="1">
        <v>1</v>
      </c>
      <c r="C3" s="1">
        <v>6</v>
      </c>
      <c r="D3" s="1">
        <v>21</v>
      </c>
      <c r="E3" s="1">
        <v>3</v>
      </c>
      <c r="F3" s="1">
        <v>2</v>
      </c>
      <c r="G3" s="1">
        <v>5</v>
      </c>
      <c r="H3" s="1">
        <v>0</v>
      </c>
      <c r="I3" s="1">
        <v>1</v>
      </c>
      <c r="J3" s="1">
        <v>0</v>
      </c>
      <c r="K3" s="1">
        <v>1</v>
      </c>
      <c r="L3" s="1">
        <f>20*B3+18*C3+16*D3+14*E3+12*F3+10*G3+8*H3+6*I3+4*J3</f>
        <v>586</v>
      </c>
      <c r="M3" s="2" t="str">
        <f t="shared" ref="M3:M10" si="0">IF(B3+C3+D3+E3+F3+G3+H3+I3+J3+K3=40,"ok","hiba")</f>
        <v>ok</v>
      </c>
    </row>
    <row r="4" spans="1:13">
      <c r="A4" s="3" t="s">
        <v>93</v>
      </c>
      <c r="B4" s="1">
        <v>2</v>
      </c>
      <c r="C4" s="1">
        <v>4</v>
      </c>
      <c r="D4" s="1">
        <v>21</v>
      </c>
      <c r="E4" s="1">
        <v>0</v>
      </c>
      <c r="F4" s="1">
        <v>3</v>
      </c>
      <c r="G4" s="1">
        <v>3</v>
      </c>
      <c r="H4" s="1">
        <v>1</v>
      </c>
      <c r="I4" s="1">
        <v>0</v>
      </c>
      <c r="J4" s="1">
        <v>4</v>
      </c>
      <c r="K4" s="1">
        <v>2</v>
      </c>
      <c r="L4" s="1">
        <f>20*B4+18*C4+16*D4+14*E4+12*F4+10*G4+8*H4+6*I4+4*J4</f>
        <v>538</v>
      </c>
      <c r="M4" s="2" t="str">
        <f t="shared" si="0"/>
        <v>ok</v>
      </c>
    </row>
    <row r="5" spans="1:13">
      <c r="A5" s="3" t="s">
        <v>136</v>
      </c>
      <c r="B5" s="1">
        <v>2</v>
      </c>
      <c r="C5" s="1">
        <v>3</v>
      </c>
      <c r="D5" s="1">
        <v>14</v>
      </c>
      <c r="E5" s="1">
        <v>1</v>
      </c>
      <c r="F5" s="1">
        <v>1</v>
      </c>
      <c r="G5" s="1">
        <v>5</v>
      </c>
      <c r="H5" s="1">
        <v>0</v>
      </c>
      <c r="I5" s="1">
        <v>2</v>
      </c>
      <c r="J5" s="1">
        <v>5</v>
      </c>
      <c r="K5" s="1">
        <v>7</v>
      </c>
      <c r="L5" s="1">
        <f>20*B5+18*C5+16*D5+14*E5+12*F5+10*G5+8*H5+6*I5+4*J5</f>
        <v>426</v>
      </c>
      <c r="M5" s="2" t="str">
        <f t="shared" si="0"/>
        <v>ok</v>
      </c>
    </row>
    <row r="6" spans="1:13">
      <c r="A6" s="3" t="s">
        <v>109</v>
      </c>
      <c r="B6" s="1">
        <v>0</v>
      </c>
      <c r="C6" s="1">
        <v>4</v>
      </c>
      <c r="D6" s="1">
        <v>10</v>
      </c>
      <c r="E6" s="1">
        <v>1</v>
      </c>
      <c r="F6" s="1">
        <v>1</v>
      </c>
      <c r="G6" s="1">
        <v>7</v>
      </c>
      <c r="H6" s="1">
        <v>1</v>
      </c>
      <c r="I6" s="1">
        <v>1</v>
      </c>
      <c r="J6" s="1">
        <v>7</v>
      </c>
      <c r="K6" s="1">
        <v>8</v>
      </c>
      <c r="L6" s="1">
        <f>20*B6+18*C6+16*D6+14*E6+12*F6+10*G6+8*H6+6*I6+4*J6</f>
        <v>370</v>
      </c>
      <c r="M6" s="2" t="str">
        <f t="shared" si="0"/>
        <v>ok</v>
      </c>
    </row>
    <row r="7" spans="1:13">
      <c r="A7" s="3" t="s">
        <v>87</v>
      </c>
      <c r="B7" s="1">
        <v>1</v>
      </c>
      <c r="C7" s="1">
        <v>1</v>
      </c>
      <c r="D7" s="1">
        <v>10</v>
      </c>
      <c r="E7" s="1">
        <v>0</v>
      </c>
      <c r="F7" s="1">
        <v>1</v>
      </c>
      <c r="G7" s="1">
        <v>8</v>
      </c>
      <c r="H7" s="1">
        <v>1</v>
      </c>
      <c r="I7" s="1">
        <v>3</v>
      </c>
      <c r="J7" s="1">
        <v>4</v>
      </c>
      <c r="K7" s="1">
        <v>11</v>
      </c>
      <c r="L7" s="1">
        <f>20*B7+18*C7+16*D7+14*E7+12*F7+10*G7+8*H7+6*I7+4*J7</f>
        <v>332</v>
      </c>
      <c r="M7" s="2" t="str">
        <f t="shared" si="0"/>
        <v>ok</v>
      </c>
    </row>
    <row r="8" spans="1:13">
      <c r="A8" s="3"/>
      <c r="M8" s="2"/>
    </row>
    <row r="9" spans="1:13">
      <c r="A9" s="3"/>
      <c r="M9" s="2"/>
    </row>
    <row r="10" spans="1:13">
      <c r="A10" s="3"/>
      <c r="M10" s="2"/>
    </row>
    <row r="11" spans="1:13">
      <c r="A11" s="3"/>
      <c r="M11" s="2"/>
    </row>
    <row r="12" spans="1:13">
      <c r="A12" s="3"/>
      <c r="M12" s="2"/>
    </row>
    <row r="13" spans="1:13">
      <c r="A13" s="3"/>
      <c r="M13" s="2"/>
    </row>
    <row r="14" spans="1:13">
      <c r="A14" s="3"/>
      <c r="M14" s="2"/>
    </row>
    <row r="15" spans="1:13">
      <c r="A15" s="3"/>
      <c r="M15" s="2"/>
    </row>
    <row r="16" spans="1:13">
      <c r="A16" s="3"/>
      <c r="M16" s="2"/>
    </row>
    <row r="17" spans="1:13">
      <c r="A17" s="3"/>
      <c r="M17" s="2"/>
    </row>
    <row r="18" spans="1:13">
      <c r="A18" s="3"/>
      <c r="M18" s="2"/>
    </row>
    <row r="19" spans="1:13">
      <c r="A19" s="3"/>
      <c r="M19" s="2"/>
    </row>
    <row r="20" spans="1:13">
      <c r="A20" s="3"/>
      <c r="M20" s="2"/>
    </row>
    <row r="21" spans="1:13">
      <c r="A21" s="3"/>
      <c r="M21" s="2"/>
    </row>
    <row r="22" spans="1:13">
      <c r="A22" s="3"/>
      <c r="M22" s="2"/>
    </row>
    <row r="23" spans="1:13">
      <c r="A23" s="3"/>
      <c r="M23" s="2"/>
    </row>
    <row r="24" spans="1:13">
      <c r="A24" s="3"/>
      <c r="M24" s="2"/>
    </row>
    <row r="25" spans="1:13">
      <c r="A25" s="3"/>
      <c r="M25" s="2"/>
    </row>
    <row r="26" spans="1:13">
      <c r="A26" s="3"/>
      <c r="M26" s="2"/>
    </row>
    <row r="27" spans="1:13">
      <c r="A27" s="3"/>
      <c r="M27" s="2"/>
    </row>
    <row r="28" spans="1:13">
      <c r="A28" s="3"/>
      <c r="M28" s="2"/>
    </row>
    <row r="29" spans="1:13">
      <c r="A29" s="3"/>
      <c r="M29" s="2"/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42" spans="1:13">
      <c r="A42" s="3"/>
      <c r="M42" s="2"/>
    </row>
    <row r="43" spans="1:13">
      <c r="A43" s="3"/>
      <c r="M43" s="2"/>
    </row>
    <row r="44" spans="1:13">
      <c r="A44" s="3"/>
      <c r="M44" s="2"/>
    </row>
    <row r="45" spans="1:13">
      <c r="A45" s="3"/>
      <c r="M45" s="2"/>
    </row>
    <row r="46" spans="1:13">
      <c r="A46" s="3"/>
      <c r="M46" s="2"/>
    </row>
    <row r="47" spans="1:13">
      <c r="A47" s="3"/>
      <c r="M47" s="2"/>
    </row>
    <row r="48" spans="1:13">
      <c r="A48" s="3"/>
      <c r="M48" s="2"/>
    </row>
    <row r="49" spans="1:13">
      <c r="A49" s="3"/>
      <c r="M49" s="2"/>
    </row>
    <row r="1048575" spans="1:13">
      <c r="A1048575" s="3"/>
      <c r="L1048575" s="1">
        <f t="shared" ref="L1048575" si="1">20*B1048575+18*C1048575+16*D1048575+14*E1048575+12*F1048575+10*G1048575+8*H1048575+6*I1048575+4*J1048575</f>
        <v>0</v>
      </c>
      <c r="M1048575" s="2" t="str">
        <f t="shared" ref="M1048575" si="2">IF(B1048575+C1048575+D1048575+E1048575+F1048575+G1048575+H1048575+I1048575+J1048575+K1048575=30,"ok","hiba")</f>
        <v>hiba</v>
      </c>
    </row>
  </sheetData>
  <sheetCalcPr fullCalcOnLoad="1"/>
  <sortState ref="A3:L7">
    <sortCondition descending="1" ref="L3:L7"/>
  </sortState>
  <phoneticPr fontId="19" type="noConversion"/>
  <pageMargins left="0.70833333333333337" right="0.70833333333333337" top="0.74791666666666667" bottom="0.74791666666666667" header="0.51180555555555551" footer="0.51180555555555551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6"/>
  <sheetViews>
    <sheetView workbookViewId="0">
      <selection activeCell="M4" sqref="L4:M6"/>
    </sheetView>
  </sheetViews>
  <sheetFormatPr baseColWidth="10" defaultColWidth="9.1640625" defaultRowHeight="14"/>
  <cols>
    <col min="1" max="1" width="34.6640625" style="1" customWidth="1"/>
    <col min="2" max="16384" width="9.1640625" style="1"/>
  </cols>
  <sheetData>
    <row r="1" spans="1:13">
      <c r="A1" s="1" t="s">
        <v>45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46</v>
      </c>
      <c r="M1" s="2" t="s">
        <v>47</v>
      </c>
    </row>
    <row r="2" spans="1:13">
      <c r="A2" s="3" t="s">
        <v>59</v>
      </c>
      <c r="M2" s="2"/>
    </row>
    <row r="3" spans="1:13">
      <c r="A3" s="3" t="s">
        <v>118</v>
      </c>
      <c r="B3" s="1">
        <v>2</v>
      </c>
      <c r="C3" s="1">
        <v>4</v>
      </c>
      <c r="D3" s="1">
        <v>17</v>
      </c>
      <c r="E3" s="1">
        <v>0</v>
      </c>
      <c r="F3" s="1">
        <v>1</v>
      </c>
      <c r="G3" s="1">
        <v>5</v>
      </c>
      <c r="H3" s="1">
        <v>0</v>
      </c>
      <c r="I3" s="1">
        <v>0</v>
      </c>
      <c r="J3" s="1">
        <v>5</v>
      </c>
      <c r="K3" s="1">
        <v>6</v>
      </c>
      <c r="L3" s="1">
        <f>20*B3+18*C3+16*D3+14*E3+12*F3+10*G3+8*H3+6*I3+4*J3</f>
        <v>466</v>
      </c>
      <c r="M3" s="2" t="str">
        <f>IF(B3+C3+D3+E3+F3+G3+H3+I3+J3+K3=40,"ok","hiba")</f>
        <v>ok</v>
      </c>
    </row>
    <row r="4" spans="1:13">
      <c r="A4" s="3"/>
      <c r="M4" s="2"/>
    </row>
    <row r="5" spans="1:13">
      <c r="A5" s="3"/>
      <c r="M5" s="2"/>
    </row>
    <row r="6" spans="1:13">
      <c r="A6" s="3"/>
      <c r="M6" s="2"/>
    </row>
    <row r="7" spans="1:13">
      <c r="A7" s="3"/>
      <c r="M7" s="2"/>
    </row>
    <row r="8" spans="1:13">
      <c r="A8" s="3"/>
      <c r="M8" s="2"/>
    </row>
    <row r="9" spans="1:13">
      <c r="A9" s="3"/>
      <c r="M9" s="2"/>
    </row>
    <row r="10" spans="1:13">
      <c r="A10" s="3"/>
      <c r="M10" s="2"/>
    </row>
    <row r="11" spans="1:13">
      <c r="A11" s="3"/>
      <c r="M11" s="2"/>
    </row>
    <row r="12" spans="1:13">
      <c r="A12" s="3"/>
      <c r="M12" s="2"/>
    </row>
    <row r="13" spans="1:13">
      <c r="A13" s="3"/>
      <c r="M13" s="2"/>
    </row>
    <row r="14" spans="1:13">
      <c r="A14" s="3"/>
      <c r="M14" s="2"/>
    </row>
    <row r="15" spans="1:13">
      <c r="A15" s="3"/>
      <c r="M15" s="2"/>
    </row>
    <row r="16" spans="1:13">
      <c r="A16" s="3"/>
      <c r="M16" s="2"/>
    </row>
    <row r="17" spans="1:13">
      <c r="A17" s="3"/>
      <c r="M17" s="2"/>
    </row>
    <row r="18" spans="1:13">
      <c r="A18" s="3"/>
      <c r="M18" s="2"/>
    </row>
    <row r="19" spans="1:13">
      <c r="A19" s="3"/>
      <c r="M19" s="2"/>
    </row>
    <row r="20" spans="1:13">
      <c r="A20" s="3"/>
      <c r="M20" s="2"/>
    </row>
    <row r="21" spans="1:13">
      <c r="A21" s="3"/>
      <c r="M21" s="2"/>
    </row>
    <row r="22" spans="1:13">
      <c r="A22" s="3"/>
      <c r="M22" s="2"/>
    </row>
    <row r="23" spans="1:13">
      <c r="A23" s="3"/>
      <c r="M23" s="2"/>
    </row>
    <row r="24" spans="1:13">
      <c r="A24" s="3"/>
      <c r="M24" s="2"/>
    </row>
    <row r="25" spans="1:13">
      <c r="A25" s="3"/>
      <c r="M25" s="2"/>
    </row>
    <row r="26" spans="1:13">
      <c r="A26" s="3"/>
      <c r="M26" s="2"/>
    </row>
    <row r="27" spans="1:13">
      <c r="A27" s="3"/>
      <c r="M27" s="2"/>
    </row>
    <row r="28" spans="1:13">
      <c r="A28" s="3"/>
      <c r="M28" s="2"/>
    </row>
    <row r="29" spans="1:13">
      <c r="A29" s="3"/>
      <c r="M29" s="2"/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42" spans="1:13">
      <c r="A42" s="3"/>
      <c r="M42" s="2"/>
    </row>
    <row r="43" spans="1:13">
      <c r="A43" s="3"/>
      <c r="M43" s="2"/>
    </row>
    <row r="44" spans="1:13">
      <c r="A44" s="3"/>
      <c r="M44" s="2"/>
    </row>
    <row r="45" spans="1:13">
      <c r="A45" s="3"/>
      <c r="M45" s="2"/>
    </row>
    <row r="46" spans="1:13">
      <c r="A46" s="3"/>
      <c r="M46" s="2"/>
    </row>
    <row r="47" spans="1:13">
      <c r="A47" s="3"/>
      <c r="M47" s="2"/>
    </row>
    <row r="48" spans="1:13">
      <c r="A48" s="3"/>
      <c r="M48" s="2"/>
    </row>
    <row r="49" spans="1:13">
      <c r="A49" s="3"/>
      <c r="M49" s="2"/>
    </row>
    <row r="50" spans="1:13">
      <c r="A50" s="3"/>
      <c r="M50" s="2"/>
    </row>
    <row r="1048576" spans="1:13">
      <c r="A1048576" s="3"/>
      <c r="L1048576" s="1">
        <f t="shared" ref="L1048576" si="0">20*B1048576+18*C1048576+16*D1048576+14*E1048576+12*F1048576+10*G1048576+8*H1048576+6*I1048576+4*J1048576</f>
        <v>0</v>
      </c>
      <c r="M1048576" s="2" t="str">
        <f t="shared" ref="M1048576" si="1">IF(B1048576+C1048576+D1048576+E1048576+F1048576+G1048576+H1048576+I1048576+J1048576+K1048576=30,"ok","hiba")</f>
        <v>hiba</v>
      </c>
    </row>
  </sheetData>
  <sheetCalcPr fullCalcOnLoad="1"/>
  <sortState ref="A3:L4">
    <sortCondition descending="1" ref="L3:L4"/>
  </sortState>
  <phoneticPr fontId="19" type="noConversion"/>
  <pageMargins left="0.70833333333333337" right="0.70833333333333337" top="0.74791666666666667" bottom="0.74791666666666667" header="0.51180555555555551" footer="0.51180555555555551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6"/>
  <sheetViews>
    <sheetView workbookViewId="0">
      <selection activeCell="L3" sqref="A3:L6"/>
    </sheetView>
  </sheetViews>
  <sheetFormatPr baseColWidth="10" defaultColWidth="9.1640625" defaultRowHeight="14"/>
  <cols>
    <col min="1" max="1" width="34.6640625" style="1" customWidth="1"/>
    <col min="2" max="16384" width="9.1640625" style="1"/>
  </cols>
  <sheetData>
    <row r="1" spans="1:13">
      <c r="A1" s="1" t="s">
        <v>45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46</v>
      </c>
      <c r="M1" s="2" t="s">
        <v>47</v>
      </c>
    </row>
    <row r="2" spans="1:13">
      <c r="A2" s="3" t="s">
        <v>71</v>
      </c>
      <c r="M2" s="2"/>
    </row>
    <row r="3" spans="1:13">
      <c r="A3" s="3" t="s">
        <v>1</v>
      </c>
      <c r="B3" s="1">
        <v>10</v>
      </c>
      <c r="C3" s="1">
        <v>15</v>
      </c>
      <c r="D3" s="1">
        <v>11</v>
      </c>
      <c r="E3" s="1">
        <v>4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f>20*B3+18*C3+16*D3+14*E3+12*F3+10*G3+8*H3+6*I3+4*J3</f>
        <v>702</v>
      </c>
      <c r="M3" s="2" t="str">
        <f t="shared" ref="M3:M11" si="0">IF(B3+C3+D3+E3+F3+G3+H3+I3+J3+K3=40,"ok","hiba")</f>
        <v>ok</v>
      </c>
    </row>
    <row r="4" spans="1:13">
      <c r="A4" s="3" t="s">
        <v>134</v>
      </c>
      <c r="B4" s="1">
        <v>8</v>
      </c>
      <c r="C4" s="1">
        <v>20</v>
      </c>
      <c r="D4" s="1">
        <v>10</v>
      </c>
      <c r="E4" s="1">
        <v>0</v>
      </c>
      <c r="F4" s="1">
        <v>0</v>
      </c>
      <c r="G4" s="1">
        <v>2</v>
      </c>
      <c r="H4" s="1">
        <v>0</v>
      </c>
      <c r="I4" s="1">
        <v>0</v>
      </c>
      <c r="J4" s="1">
        <v>0</v>
      </c>
      <c r="K4" s="1">
        <v>0</v>
      </c>
      <c r="L4" s="1">
        <f>20*B4+18*C4+16*D4+14*E4+12*F4+10*G4+8*H4+6*I4+4*J4</f>
        <v>700</v>
      </c>
      <c r="M4" s="2" t="str">
        <f t="shared" si="0"/>
        <v>ok</v>
      </c>
    </row>
    <row r="5" spans="1:13">
      <c r="A5" s="3" t="s">
        <v>72</v>
      </c>
      <c r="B5" s="1">
        <v>8</v>
      </c>
      <c r="C5" s="1">
        <v>17</v>
      </c>
      <c r="D5" s="1">
        <v>12</v>
      </c>
      <c r="E5" s="1">
        <v>1</v>
      </c>
      <c r="F5" s="1">
        <v>1</v>
      </c>
      <c r="G5" s="1">
        <v>1</v>
      </c>
      <c r="H5" s="1">
        <v>0</v>
      </c>
      <c r="I5" s="1">
        <v>0</v>
      </c>
      <c r="J5" s="1">
        <v>0</v>
      </c>
      <c r="K5" s="1">
        <v>0</v>
      </c>
      <c r="L5" s="1">
        <f>20*B5+18*C5+16*D5+14*E5+12*F5+10*G5+8*H5+6*I5+4*J5</f>
        <v>694</v>
      </c>
      <c r="M5" s="2" t="str">
        <f t="shared" si="0"/>
        <v>ok</v>
      </c>
    </row>
    <row r="6" spans="1:13">
      <c r="A6" s="3" t="s">
        <v>97</v>
      </c>
      <c r="B6" s="1">
        <v>6</v>
      </c>
      <c r="C6" s="1">
        <v>12</v>
      </c>
      <c r="D6" s="1">
        <v>19</v>
      </c>
      <c r="E6" s="1">
        <v>0</v>
      </c>
      <c r="F6" s="1">
        <v>2</v>
      </c>
      <c r="G6" s="1">
        <v>1</v>
      </c>
      <c r="H6" s="1">
        <v>0</v>
      </c>
      <c r="I6" s="1">
        <v>0</v>
      </c>
      <c r="J6" s="1">
        <v>0</v>
      </c>
      <c r="K6" s="1">
        <v>0</v>
      </c>
      <c r="L6" s="1">
        <f>20*B6+18*C6+16*D6+14*E6+12*F6+10*G6+8*H6+6*I6+4*J6</f>
        <v>674</v>
      </c>
      <c r="M6" s="2" t="str">
        <f t="shared" si="0"/>
        <v>ok</v>
      </c>
    </row>
    <row r="7" spans="1:13">
      <c r="A7" s="3"/>
      <c r="M7" s="2"/>
    </row>
    <row r="8" spans="1:13">
      <c r="A8" s="3"/>
      <c r="M8" s="2"/>
    </row>
    <row r="9" spans="1:13">
      <c r="A9" s="3"/>
      <c r="M9" s="2"/>
    </row>
    <row r="10" spans="1:13">
      <c r="A10" s="3"/>
      <c r="M10" s="2"/>
    </row>
    <row r="11" spans="1:13">
      <c r="A11" s="3"/>
      <c r="M11" s="2"/>
    </row>
    <row r="12" spans="1:13">
      <c r="A12" s="3"/>
      <c r="M12" s="2"/>
    </row>
    <row r="13" spans="1:13">
      <c r="A13" s="3"/>
      <c r="M13" s="2"/>
    </row>
    <row r="14" spans="1:13">
      <c r="A14" s="3"/>
      <c r="M14" s="2"/>
    </row>
    <row r="15" spans="1:13">
      <c r="A15" s="3"/>
      <c r="M15" s="2"/>
    </row>
    <row r="16" spans="1:13">
      <c r="A16" s="3"/>
      <c r="M16" s="2"/>
    </row>
    <row r="17" spans="1:13">
      <c r="A17" s="3"/>
      <c r="M17" s="2"/>
    </row>
    <row r="18" spans="1:13">
      <c r="A18" s="3"/>
      <c r="M18" s="2"/>
    </row>
    <row r="19" spans="1:13">
      <c r="A19" s="3"/>
      <c r="M19" s="2"/>
    </row>
    <row r="20" spans="1:13">
      <c r="A20" s="3"/>
      <c r="M20" s="2"/>
    </row>
    <row r="21" spans="1:13">
      <c r="A21" s="3"/>
      <c r="M21" s="2"/>
    </row>
    <row r="22" spans="1:13">
      <c r="A22" s="3"/>
      <c r="M22" s="2"/>
    </row>
    <row r="23" spans="1:13">
      <c r="A23" s="3"/>
      <c r="M23" s="2"/>
    </row>
    <row r="24" spans="1:13">
      <c r="A24" s="3"/>
      <c r="M24" s="2"/>
    </row>
    <row r="25" spans="1:13">
      <c r="A25" s="3"/>
      <c r="M25" s="2"/>
    </row>
    <row r="26" spans="1:13">
      <c r="A26" s="3"/>
      <c r="M26" s="2"/>
    </row>
    <row r="27" spans="1:13">
      <c r="A27" s="3"/>
      <c r="M27" s="2"/>
    </row>
    <row r="28" spans="1:13">
      <c r="A28" s="3"/>
      <c r="M28" s="2"/>
    </row>
    <row r="29" spans="1:13">
      <c r="A29" s="3"/>
      <c r="M29" s="2"/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42" spans="1:13">
      <c r="A42" s="3"/>
      <c r="M42" s="2"/>
    </row>
    <row r="43" spans="1:13">
      <c r="A43" s="3"/>
      <c r="M43" s="2"/>
    </row>
    <row r="44" spans="1:13">
      <c r="A44" s="3"/>
      <c r="M44" s="2"/>
    </row>
    <row r="45" spans="1:13">
      <c r="A45" s="3"/>
      <c r="M45" s="2"/>
    </row>
    <row r="46" spans="1:13">
      <c r="A46" s="3"/>
      <c r="M46" s="2"/>
    </row>
    <row r="47" spans="1:13">
      <c r="A47" s="3"/>
      <c r="M47" s="2"/>
    </row>
    <row r="48" spans="1:13">
      <c r="A48" s="3"/>
      <c r="M48" s="2"/>
    </row>
    <row r="49" spans="1:13">
      <c r="A49" s="3"/>
      <c r="M49" s="2"/>
    </row>
    <row r="50" spans="1:13">
      <c r="A50" s="3"/>
      <c r="M50" s="2"/>
    </row>
    <row r="1048576" spans="1:13">
      <c r="A1048576" s="3"/>
      <c r="L1048576" s="1">
        <f t="shared" ref="L1048576" si="1">20*B1048576+18*C1048576+16*D1048576+14*E1048576+12*F1048576+10*G1048576+8*H1048576+6*I1048576+4*J1048576</f>
        <v>0</v>
      </c>
      <c r="M1048576" s="2" t="str">
        <f t="shared" ref="M1048576" si="2">IF(B1048576+C1048576+D1048576+E1048576+F1048576+G1048576+H1048576+I1048576+J1048576+K1048576=30,"ok","hiba")</f>
        <v>hiba</v>
      </c>
    </row>
  </sheetData>
  <sheetCalcPr fullCalcOnLoad="1"/>
  <sortState ref="A3:L6">
    <sortCondition descending="1" ref="L3:L6"/>
  </sortState>
  <phoneticPr fontId="19" type="noConversion"/>
  <pageMargins left="0.70833333333333337" right="0.70833333333333337" top="0.74791666666666667" bottom="0.74791666666666667" header="0.51180555555555551" footer="0.51180555555555551"/>
  <extLst>
    <ext xmlns:mx="http://schemas.microsoft.com/office/mac/excel/2008/main" uri="http://schemas.microsoft.com/office/mac/excel/2008/main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6"/>
  <sheetViews>
    <sheetView workbookViewId="0">
      <selection activeCell="L3" sqref="A3:L5"/>
    </sheetView>
  </sheetViews>
  <sheetFormatPr baseColWidth="10" defaultColWidth="9.1640625" defaultRowHeight="14"/>
  <cols>
    <col min="1" max="1" width="34.6640625" style="1" customWidth="1"/>
    <col min="2" max="16384" width="9.1640625" style="1"/>
  </cols>
  <sheetData>
    <row r="1" spans="1:13">
      <c r="A1" s="1" t="s">
        <v>45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46</v>
      </c>
      <c r="M1" s="2" t="s">
        <v>47</v>
      </c>
    </row>
    <row r="2" spans="1:13">
      <c r="A2" s="3" t="s">
        <v>66</v>
      </c>
      <c r="M2" s="2"/>
    </row>
    <row r="3" spans="1:13">
      <c r="A3" s="3" t="s">
        <v>135</v>
      </c>
      <c r="B3" s="1">
        <v>5</v>
      </c>
      <c r="C3" s="1">
        <v>8</v>
      </c>
      <c r="D3" s="1">
        <v>18</v>
      </c>
      <c r="E3" s="1">
        <v>1</v>
      </c>
      <c r="F3" s="1">
        <v>4</v>
      </c>
      <c r="G3" s="1">
        <v>1</v>
      </c>
      <c r="H3" s="1">
        <v>0</v>
      </c>
      <c r="I3" s="1">
        <v>0</v>
      </c>
      <c r="J3" s="1">
        <v>2</v>
      </c>
      <c r="K3" s="1">
        <v>1</v>
      </c>
      <c r="L3" s="1">
        <f>20*B3+18*C3+16*D3+14*E3+12*F3+10*G3+8*H3+6*I3+4*J3</f>
        <v>612</v>
      </c>
      <c r="M3" s="2" t="str">
        <f t="shared" ref="M3:M11" si="0">IF(B3+C3+D3+E3+F3+G3+H3+I3+J3+K3=40,"ok","hiba")</f>
        <v>ok</v>
      </c>
    </row>
    <row r="4" spans="1:13">
      <c r="A4" s="3" t="s">
        <v>82</v>
      </c>
      <c r="B4" s="1">
        <v>6</v>
      </c>
      <c r="C4" s="1">
        <v>6</v>
      </c>
      <c r="D4" s="1">
        <v>15</v>
      </c>
      <c r="E4" s="1">
        <v>1</v>
      </c>
      <c r="F4" s="1">
        <v>3</v>
      </c>
      <c r="G4" s="1">
        <v>7</v>
      </c>
      <c r="H4" s="1">
        <v>0</v>
      </c>
      <c r="I4" s="1">
        <v>1</v>
      </c>
      <c r="J4" s="1">
        <v>1</v>
      </c>
      <c r="K4" s="1">
        <v>0</v>
      </c>
      <c r="L4" s="1">
        <f>20*B4+18*C4+16*D4+14*E4+12*F4+10*G4+8*H4+6*I4+4*J4</f>
        <v>598</v>
      </c>
      <c r="M4" s="2" t="str">
        <f t="shared" si="0"/>
        <v>ok</v>
      </c>
    </row>
    <row r="5" spans="1:13">
      <c r="A5" s="3" t="s">
        <v>65</v>
      </c>
      <c r="B5" s="1">
        <v>1</v>
      </c>
      <c r="C5" s="1">
        <v>8</v>
      </c>
      <c r="D5" s="1">
        <v>14</v>
      </c>
      <c r="E5" s="1">
        <v>1</v>
      </c>
      <c r="F5" s="1">
        <v>4</v>
      </c>
      <c r="G5" s="1">
        <v>7</v>
      </c>
      <c r="H5" s="1">
        <v>0</v>
      </c>
      <c r="I5" s="1">
        <v>2</v>
      </c>
      <c r="J5" s="1">
        <v>3</v>
      </c>
      <c r="K5" s="1">
        <v>0</v>
      </c>
      <c r="L5" s="1">
        <f>20*B5+18*C5+16*D5+14*E5+12*F5+10*G5+8*H5+6*I5+4*J5</f>
        <v>544</v>
      </c>
      <c r="M5" s="2" t="str">
        <f t="shared" si="0"/>
        <v>ok</v>
      </c>
    </row>
    <row r="6" spans="1:13">
      <c r="A6" s="3"/>
      <c r="M6" s="2"/>
    </row>
    <row r="7" spans="1:13">
      <c r="A7" s="3"/>
      <c r="M7" s="2"/>
    </row>
    <row r="8" spans="1:13">
      <c r="A8" s="3"/>
      <c r="M8" s="2"/>
    </row>
    <row r="9" spans="1:13">
      <c r="A9" s="3"/>
      <c r="M9" s="2"/>
    </row>
    <row r="10" spans="1:13">
      <c r="A10" s="3"/>
      <c r="M10" s="2"/>
    </row>
    <row r="11" spans="1:13">
      <c r="A11" s="3"/>
      <c r="M11" s="2"/>
    </row>
    <row r="12" spans="1:13">
      <c r="A12" s="3"/>
      <c r="M12" s="2"/>
    </row>
    <row r="13" spans="1:13">
      <c r="A13" s="3"/>
      <c r="M13" s="2"/>
    </row>
    <row r="14" spans="1:13">
      <c r="A14" s="3"/>
      <c r="M14" s="2"/>
    </row>
    <row r="15" spans="1:13">
      <c r="A15" s="3"/>
      <c r="M15" s="2"/>
    </row>
    <row r="16" spans="1:13">
      <c r="A16" s="3"/>
      <c r="M16" s="2"/>
    </row>
    <row r="17" spans="1:13">
      <c r="A17" s="3"/>
      <c r="M17" s="2"/>
    </row>
    <row r="18" spans="1:13">
      <c r="A18" s="3"/>
      <c r="M18" s="2"/>
    </row>
    <row r="19" spans="1:13">
      <c r="A19" s="3"/>
      <c r="M19" s="2"/>
    </row>
    <row r="20" spans="1:13">
      <c r="A20" s="3"/>
      <c r="M20" s="2"/>
    </row>
    <row r="21" spans="1:13">
      <c r="A21" s="3"/>
      <c r="M21" s="2"/>
    </row>
    <row r="22" spans="1:13">
      <c r="A22" s="3"/>
      <c r="M22" s="2"/>
    </row>
    <row r="23" spans="1:13">
      <c r="A23" s="3"/>
      <c r="M23" s="2"/>
    </row>
    <row r="24" spans="1:13">
      <c r="A24" s="3"/>
      <c r="M24" s="2"/>
    </row>
    <row r="25" spans="1:13">
      <c r="A25" s="3"/>
      <c r="M25" s="2"/>
    </row>
    <row r="26" spans="1:13">
      <c r="A26" s="3"/>
      <c r="M26" s="2"/>
    </row>
    <row r="27" spans="1:13">
      <c r="A27" s="3"/>
      <c r="M27" s="2"/>
    </row>
    <row r="28" spans="1:13">
      <c r="A28" s="3"/>
      <c r="M28" s="2"/>
    </row>
    <row r="29" spans="1:13">
      <c r="A29" s="3"/>
      <c r="M29" s="2"/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42" spans="1:13">
      <c r="A42" s="3"/>
      <c r="M42" s="2"/>
    </row>
    <row r="43" spans="1:13">
      <c r="A43" s="3"/>
      <c r="M43" s="2"/>
    </row>
    <row r="44" spans="1:13">
      <c r="A44" s="3"/>
      <c r="M44" s="2"/>
    </row>
    <row r="45" spans="1:13">
      <c r="A45" s="3"/>
      <c r="M45" s="2"/>
    </row>
    <row r="46" spans="1:13">
      <c r="A46" s="3"/>
      <c r="M46" s="2"/>
    </row>
    <row r="47" spans="1:13">
      <c r="A47" s="3"/>
      <c r="M47" s="2"/>
    </row>
    <row r="48" spans="1:13">
      <c r="A48" s="3"/>
      <c r="M48" s="2"/>
    </row>
    <row r="49" spans="1:13">
      <c r="A49" s="3"/>
      <c r="M49" s="2"/>
    </row>
    <row r="50" spans="1:13">
      <c r="A50" s="3"/>
      <c r="M50" s="2"/>
    </row>
    <row r="1048576" spans="1:13">
      <c r="A1048576" s="3"/>
      <c r="L1048576" s="1">
        <f t="shared" ref="L1048576" si="1">20*B1048576+18*C1048576+16*D1048576+14*E1048576+12*F1048576+10*G1048576+8*H1048576+6*I1048576+4*J1048576</f>
        <v>0</v>
      </c>
      <c r="M1048576" s="2" t="str">
        <f t="shared" ref="M1048576" si="2">IF(B1048576+C1048576+D1048576+E1048576+F1048576+G1048576+H1048576+I1048576+J1048576+K1048576=30,"ok","hiba")</f>
        <v>hiba</v>
      </c>
    </row>
  </sheetData>
  <sortState ref="A3:L5">
    <sortCondition descending="1" ref="L3:L5"/>
  </sortState>
  <phoneticPr fontId="19" type="noConversion"/>
  <pageMargins left="0.70833333333333337" right="0.70833333333333337" top="0.74791666666666667" bottom="0.74791666666666667" header="0.51180555555555551" footer="0.51180555555555551"/>
  <extLst>
    <ext xmlns:mx="http://schemas.microsoft.com/office/mac/excel/2008/main" uri="http://schemas.microsoft.com/office/mac/excel/2008/main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5"/>
  <sheetViews>
    <sheetView workbookViewId="0">
      <selection activeCell="M4" sqref="L4:M6"/>
    </sheetView>
  </sheetViews>
  <sheetFormatPr baseColWidth="10" defaultColWidth="9.1640625" defaultRowHeight="14"/>
  <cols>
    <col min="1" max="1" width="34.6640625" style="1" customWidth="1"/>
    <col min="2" max="16384" width="9.1640625" style="1"/>
  </cols>
  <sheetData>
    <row r="1" spans="1:13">
      <c r="A1" s="1" t="s">
        <v>45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46</v>
      </c>
      <c r="M1" s="2" t="s">
        <v>47</v>
      </c>
    </row>
    <row r="2" spans="1:13">
      <c r="A2" s="3" t="s">
        <v>101</v>
      </c>
      <c r="M2" s="2"/>
    </row>
    <row r="3" spans="1:13">
      <c r="A3" s="3" t="s">
        <v>102</v>
      </c>
      <c r="B3" s="1">
        <v>1</v>
      </c>
      <c r="C3" s="1">
        <v>2</v>
      </c>
      <c r="D3" s="1">
        <v>15</v>
      </c>
      <c r="E3" s="1">
        <v>0</v>
      </c>
      <c r="F3" s="1">
        <v>2</v>
      </c>
      <c r="G3" s="1">
        <v>6</v>
      </c>
      <c r="H3" s="1">
        <v>1</v>
      </c>
      <c r="I3" s="1">
        <v>1</v>
      </c>
      <c r="J3" s="1">
        <v>5</v>
      </c>
      <c r="K3" s="1">
        <v>7</v>
      </c>
      <c r="L3" s="1">
        <f>20*B3+18*C3+16*D3+14*E3+12*F3+10*G3+8*H3+6*I3+4*J3</f>
        <v>414</v>
      </c>
      <c r="M3" s="2" t="str">
        <f>IF(B3+C3+D3+E3+F3+G3+H3+I3+J3+K3=40,"ok","hiba")</f>
        <v>ok</v>
      </c>
    </row>
    <row r="4" spans="1:13">
      <c r="A4" s="3"/>
      <c r="M4" s="2"/>
    </row>
    <row r="5" spans="1:13">
      <c r="A5" s="3"/>
      <c r="M5" s="2"/>
    </row>
    <row r="6" spans="1:13">
      <c r="A6" s="3"/>
      <c r="M6" s="2"/>
    </row>
    <row r="7" spans="1:13">
      <c r="A7" s="3"/>
      <c r="M7" s="2"/>
    </row>
    <row r="8" spans="1:13">
      <c r="A8" s="3"/>
      <c r="M8" s="2"/>
    </row>
    <row r="9" spans="1:13">
      <c r="A9" s="3"/>
      <c r="M9" s="2"/>
    </row>
    <row r="10" spans="1:13">
      <c r="A10" s="3"/>
      <c r="M10" s="2"/>
    </row>
    <row r="11" spans="1:13">
      <c r="A11" s="3"/>
      <c r="M11" s="2"/>
    </row>
    <row r="12" spans="1:13">
      <c r="A12" s="3"/>
      <c r="M12" s="2"/>
    </row>
    <row r="13" spans="1:13">
      <c r="A13" s="3"/>
      <c r="M13" s="2"/>
    </row>
    <row r="14" spans="1:13">
      <c r="A14" s="3"/>
      <c r="M14" s="2"/>
    </row>
    <row r="15" spans="1:13">
      <c r="A15" s="3"/>
      <c r="M15" s="2"/>
    </row>
    <row r="16" spans="1:13">
      <c r="A16" s="3"/>
      <c r="M16" s="2"/>
    </row>
    <row r="17" spans="1:13">
      <c r="A17" s="3"/>
      <c r="M17" s="2"/>
    </row>
    <row r="18" spans="1:13">
      <c r="A18" s="3"/>
      <c r="M18" s="2"/>
    </row>
    <row r="19" spans="1:13">
      <c r="A19" s="3"/>
      <c r="M19" s="2"/>
    </row>
    <row r="20" spans="1:13">
      <c r="A20" s="3"/>
      <c r="M20" s="2"/>
    </row>
    <row r="21" spans="1:13">
      <c r="A21" s="3"/>
      <c r="M21" s="2"/>
    </row>
    <row r="22" spans="1:13">
      <c r="A22" s="3"/>
      <c r="M22" s="2"/>
    </row>
    <row r="23" spans="1:13">
      <c r="A23" s="3"/>
      <c r="M23" s="2"/>
    </row>
    <row r="24" spans="1:13">
      <c r="A24" s="3"/>
      <c r="M24" s="2"/>
    </row>
    <row r="25" spans="1:13">
      <c r="A25" s="3"/>
      <c r="M25" s="2"/>
    </row>
    <row r="26" spans="1:13">
      <c r="A26" s="3"/>
      <c r="M26" s="2"/>
    </row>
    <row r="27" spans="1:13">
      <c r="A27" s="3"/>
      <c r="M27" s="2"/>
    </row>
    <row r="28" spans="1:13">
      <c r="A28" s="3"/>
      <c r="M28" s="2"/>
    </row>
    <row r="29" spans="1:13">
      <c r="A29" s="3"/>
      <c r="M29" s="2"/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42" spans="1:13">
      <c r="A42" s="3"/>
      <c r="M42" s="2"/>
    </row>
    <row r="43" spans="1:13">
      <c r="A43" s="3"/>
      <c r="M43" s="2"/>
    </row>
    <row r="44" spans="1:13">
      <c r="A44" s="3"/>
      <c r="M44" s="2"/>
    </row>
    <row r="45" spans="1:13">
      <c r="A45" s="3"/>
      <c r="M45" s="2"/>
    </row>
    <row r="46" spans="1:13">
      <c r="A46" s="3"/>
      <c r="M46" s="2"/>
    </row>
    <row r="47" spans="1:13">
      <c r="A47" s="3"/>
      <c r="M47" s="2"/>
    </row>
    <row r="48" spans="1:13">
      <c r="A48" s="3"/>
      <c r="M48" s="2"/>
    </row>
    <row r="49" spans="1:13">
      <c r="A49" s="3"/>
      <c r="M49" s="2"/>
    </row>
    <row r="1048575" spans="1:13">
      <c r="A1048575" s="3"/>
      <c r="L1048575" s="1">
        <f t="shared" ref="L1048575" si="0">20*B1048575+18*C1048575+16*D1048575+14*E1048575+12*F1048575+10*G1048575+8*H1048575+6*I1048575+4*J1048575</f>
        <v>0</v>
      </c>
      <c r="M1048575" s="2" t="str">
        <f t="shared" ref="M1048575" si="1">IF(B1048575+C1048575+D1048575+E1048575+F1048575+G1048575+H1048575+I1048575+J1048575+K1048575=30,"ok","hiba")</f>
        <v>hiba</v>
      </c>
    </row>
  </sheetData>
  <sheetCalcPr fullCalcOnLoad="1"/>
  <phoneticPr fontId="19" type="noConversion"/>
  <pageMargins left="0.31496062992125984" right="0.31496062992125984" top="0.19685039370078741" bottom="0.75196850393700787" header="0.31496062992125984" footer="0.51181102362204722"/>
  <extLst>
    <ext xmlns:mx="http://schemas.microsoft.com/office/mac/excel/2008/main" uri="http://schemas.microsoft.com/office/mac/excel/2008/main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5"/>
  <sheetViews>
    <sheetView tabSelected="1" workbookViewId="0">
      <selection activeCell="M4" sqref="L4:M6"/>
    </sheetView>
  </sheetViews>
  <sheetFormatPr baseColWidth="10" defaultColWidth="9.1640625" defaultRowHeight="14"/>
  <cols>
    <col min="1" max="1" width="34.6640625" style="1" customWidth="1"/>
    <col min="2" max="16384" width="9.1640625" style="1"/>
  </cols>
  <sheetData>
    <row r="1" spans="1:13">
      <c r="A1" s="1" t="s">
        <v>45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46</v>
      </c>
      <c r="M1" s="2" t="s">
        <v>47</v>
      </c>
    </row>
    <row r="2" spans="1:13">
      <c r="A2" s="3" t="s">
        <v>99</v>
      </c>
      <c r="M2" s="2"/>
    </row>
    <row r="3" spans="1:13">
      <c r="A3" s="3" t="s">
        <v>100</v>
      </c>
      <c r="B3" s="1">
        <v>1</v>
      </c>
      <c r="C3" s="1">
        <v>0</v>
      </c>
      <c r="D3" s="1">
        <v>1</v>
      </c>
      <c r="E3" s="1">
        <v>0</v>
      </c>
      <c r="F3" s="1">
        <v>3</v>
      </c>
      <c r="G3" s="1">
        <v>1</v>
      </c>
      <c r="H3" s="1">
        <v>0</v>
      </c>
      <c r="I3" s="1">
        <v>0</v>
      </c>
      <c r="J3" s="1">
        <v>4</v>
      </c>
      <c r="K3" s="1">
        <v>30</v>
      </c>
      <c r="L3" s="1">
        <f>20*B3+18*C3+16*D3+14*E3+12*F3+10*G3+8*H3+6*I3+4*J3</f>
        <v>98</v>
      </c>
      <c r="M3" s="2" t="str">
        <f>IF(B3+C3+D3+E3+F3+G3+H3+I3+J3+K3=40,"ok","hiba")</f>
        <v>ok</v>
      </c>
    </row>
    <row r="4" spans="1:13">
      <c r="A4" s="3"/>
      <c r="M4" s="2"/>
    </row>
    <row r="5" spans="1:13">
      <c r="A5" s="3"/>
      <c r="M5" s="2"/>
    </row>
    <row r="6" spans="1:13">
      <c r="A6" s="3"/>
      <c r="M6" s="2"/>
    </row>
    <row r="7" spans="1:13">
      <c r="A7" s="3"/>
      <c r="M7" s="2"/>
    </row>
    <row r="8" spans="1:13">
      <c r="A8" s="3"/>
      <c r="M8" s="2"/>
    </row>
    <row r="9" spans="1:13">
      <c r="A9" s="3"/>
      <c r="M9" s="2"/>
    </row>
    <row r="10" spans="1:13">
      <c r="A10" s="3"/>
      <c r="M10" s="2"/>
    </row>
    <row r="11" spans="1:13">
      <c r="A11" s="3"/>
      <c r="M11" s="2"/>
    </row>
    <row r="12" spans="1:13">
      <c r="A12" s="3"/>
      <c r="M12" s="2"/>
    </row>
    <row r="13" spans="1:13">
      <c r="A13" s="3"/>
      <c r="M13" s="2"/>
    </row>
    <row r="14" spans="1:13">
      <c r="A14" s="3"/>
      <c r="M14" s="2"/>
    </row>
    <row r="15" spans="1:13">
      <c r="A15" s="3"/>
      <c r="M15" s="2"/>
    </row>
    <row r="16" spans="1:13">
      <c r="A16" s="3"/>
      <c r="M16" s="2"/>
    </row>
    <row r="17" spans="1:13">
      <c r="A17" s="3"/>
      <c r="M17" s="2"/>
    </row>
    <row r="18" spans="1:13">
      <c r="A18" s="3"/>
      <c r="M18" s="2"/>
    </row>
    <row r="19" spans="1:13">
      <c r="A19" s="3"/>
      <c r="M19" s="2"/>
    </row>
    <row r="20" spans="1:13">
      <c r="A20" s="3"/>
      <c r="M20" s="2"/>
    </row>
    <row r="21" spans="1:13">
      <c r="A21" s="3"/>
      <c r="M21" s="2"/>
    </row>
    <row r="22" spans="1:13">
      <c r="A22" s="3"/>
      <c r="M22" s="2"/>
    </row>
    <row r="23" spans="1:13">
      <c r="A23" s="3"/>
      <c r="M23" s="2"/>
    </row>
    <row r="24" spans="1:13">
      <c r="A24" s="3"/>
      <c r="M24" s="2"/>
    </row>
    <row r="25" spans="1:13">
      <c r="A25" s="3"/>
      <c r="M25" s="2"/>
    </row>
    <row r="26" spans="1:13">
      <c r="A26" s="3"/>
      <c r="M26" s="2"/>
    </row>
    <row r="27" spans="1:13">
      <c r="A27" s="3"/>
      <c r="M27" s="2"/>
    </row>
    <row r="28" spans="1:13">
      <c r="A28" s="3"/>
      <c r="M28" s="2"/>
    </row>
    <row r="29" spans="1:13">
      <c r="A29" s="3"/>
      <c r="M29" s="2"/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42" spans="1:13">
      <c r="A42" s="3"/>
      <c r="M42" s="2"/>
    </row>
    <row r="43" spans="1:13">
      <c r="A43" s="3"/>
      <c r="M43" s="2"/>
    </row>
    <row r="44" spans="1:13">
      <c r="A44" s="3"/>
      <c r="M44" s="2"/>
    </row>
    <row r="45" spans="1:13">
      <c r="A45" s="3"/>
      <c r="M45" s="2"/>
    </row>
    <row r="46" spans="1:13">
      <c r="A46" s="3"/>
      <c r="M46" s="2"/>
    </row>
    <row r="47" spans="1:13">
      <c r="A47" s="3"/>
      <c r="M47" s="2"/>
    </row>
    <row r="48" spans="1:13">
      <c r="A48" s="3"/>
      <c r="M48" s="2"/>
    </row>
    <row r="49" spans="1:13">
      <c r="A49" s="3"/>
      <c r="M49" s="2"/>
    </row>
    <row r="1048575" spans="1:13">
      <c r="A1048575" s="3"/>
      <c r="L1048575" s="1">
        <f t="shared" ref="L1048575" si="0">20*B1048575+18*C1048575+16*D1048575+14*E1048575+12*F1048575+10*G1048575+8*H1048575+6*I1048575+4*J1048575</f>
        <v>0</v>
      </c>
      <c r="M1048575" s="2" t="str">
        <f t="shared" ref="M1048575" si="1">IF(B1048575+C1048575+D1048575+E1048575+F1048575+G1048575+H1048575+I1048575+J1048575+K1048575=30,"ok","hiba")</f>
        <v>hiba</v>
      </c>
    </row>
  </sheetData>
  <sheetCalcPr fullCalcOnLoad="1"/>
  <sortState ref="A3:A5">
    <sortCondition ref="A3:A5"/>
  </sortState>
  <phoneticPr fontId="19" type="noConversion"/>
  <pageMargins left="0.31496062992125984" right="0.31496062992125984" top="0.19685039370078741" bottom="0.75196850393700787" header="0.31496062992125984" footer="0.51181102362204722"/>
  <extLst>
    <ext xmlns:mx="http://schemas.microsoft.com/office/mac/excel/2008/main" uri="http://schemas.microsoft.com/office/mac/excel/2008/main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6"/>
  <sheetViews>
    <sheetView workbookViewId="0">
      <selection activeCell="M2" sqref="M2:M50"/>
    </sheetView>
  </sheetViews>
  <sheetFormatPr baseColWidth="10" defaultColWidth="9.1640625" defaultRowHeight="14"/>
  <cols>
    <col min="1" max="1" width="34.6640625" style="1" customWidth="1"/>
    <col min="2" max="16384" width="9.1640625" style="1"/>
  </cols>
  <sheetData>
    <row r="1" spans="1:13">
      <c r="A1" s="1" t="s">
        <v>45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46</v>
      </c>
      <c r="M1" s="2" t="s">
        <v>47</v>
      </c>
    </row>
    <row r="2" spans="1:13">
      <c r="A2" s="3"/>
      <c r="L2" s="1">
        <f t="shared" ref="L2:L11" si="0">20*B2+18*C2+16*D2+14*E2+12*F2+10*G2+8*H2+6*I2+4*J2</f>
        <v>0</v>
      </c>
      <c r="M2" s="2" t="str">
        <f t="shared" ref="M2:M33" si="1">IF(B2+C2+D2+E2+F2+G2+H2+I2+J2+K2=40,"ok","hiba")</f>
        <v>hiba</v>
      </c>
    </row>
    <row r="3" spans="1:13">
      <c r="A3" s="3"/>
      <c r="L3" s="1">
        <f t="shared" si="0"/>
        <v>0</v>
      </c>
      <c r="M3" s="2" t="str">
        <f t="shared" si="1"/>
        <v>hiba</v>
      </c>
    </row>
    <row r="4" spans="1:13">
      <c r="A4" s="3"/>
      <c r="L4" s="1">
        <f t="shared" si="0"/>
        <v>0</v>
      </c>
      <c r="M4" s="2" t="str">
        <f t="shared" si="1"/>
        <v>hiba</v>
      </c>
    </row>
    <row r="5" spans="1:13">
      <c r="A5" s="3"/>
      <c r="L5" s="1">
        <f t="shared" si="0"/>
        <v>0</v>
      </c>
      <c r="M5" s="2" t="str">
        <f t="shared" si="1"/>
        <v>hiba</v>
      </c>
    </row>
    <row r="6" spans="1:13">
      <c r="A6" s="3"/>
      <c r="L6" s="1">
        <f t="shared" si="0"/>
        <v>0</v>
      </c>
      <c r="M6" s="2" t="str">
        <f t="shared" si="1"/>
        <v>hiba</v>
      </c>
    </row>
    <row r="7" spans="1:13">
      <c r="A7" s="3"/>
      <c r="L7" s="1">
        <f t="shared" si="0"/>
        <v>0</v>
      </c>
      <c r="M7" s="2" t="str">
        <f t="shared" si="1"/>
        <v>hiba</v>
      </c>
    </row>
    <row r="8" spans="1:13">
      <c r="A8" s="3"/>
      <c r="L8" s="1">
        <f t="shared" si="0"/>
        <v>0</v>
      </c>
      <c r="M8" s="2" t="str">
        <f t="shared" si="1"/>
        <v>hiba</v>
      </c>
    </row>
    <row r="9" spans="1:13">
      <c r="A9" s="3"/>
      <c r="L9" s="1">
        <f t="shared" si="0"/>
        <v>0</v>
      </c>
      <c r="M9" s="2" t="str">
        <f t="shared" si="1"/>
        <v>hiba</v>
      </c>
    </row>
    <row r="10" spans="1:13">
      <c r="A10" s="3"/>
      <c r="L10" s="1">
        <f t="shared" si="0"/>
        <v>0</v>
      </c>
      <c r="M10" s="2" t="str">
        <f t="shared" si="1"/>
        <v>hiba</v>
      </c>
    </row>
    <row r="11" spans="1:13">
      <c r="A11" s="3"/>
      <c r="L11" s="1">
        <f t="shared" si="0"/>
        <v>0</v>
      </c>
      <c r="M11" s="2" t="str">
        <f t="shared" si="1"/>
        <v>hiba</v>
      </c>
    </row>
    <row r="12" spans="1:13">
      <c r="A12" s="3"/>
      <c r="L12" s="1">
        <f t="shared" ref="L12:L37" si="2">20*B12+18*C12+16*D12+14*E12+12*F12+10*G12+8*H12+6*I12+4*J12</f>
        <v>0</v>
      </c>
      <c r="M12" s="2" t="str">
        <f t="shared" si="1"/>
        <v>hiba</v>
      </c>
    </row>
    <row r="13" spans="1:13">
      <c r="A13" s="3"/>
      <c r="L13" s="1">
        <f t="shared" si="2"/>
        <v>0</v>
      </c>
      <c r="M13" s="2" t="str">
        <f t="shared" si="1"/>
        <v>hiba</v>
      </c>
    </row>
    <row r="14" spans="1:13">
      <c r="A14" s="3"/>
      <c r="L14" s="1">
        <f t="shared" si="2"/>
        <v>0</v>
      </c>
      <c r="M14" s="2" t="str">
        <f t="shared" si="1"/>
        <v>hiba</v>
      </c>
    </row>
    <row r="15" spans="1:13">
      <c r="A15" s="3"/>
      <c r="L15" s="1">
        <f t="shared" si="2"/>
        <v>0</v>
      </c>
      <c r="M15" s="2" t="str">
        <f t="shared" si="1"/>
        <v>hiba</v>
      </c>
    </row>
    <row r="16" spans="1:13">
      <c r="A16" s="3"/>
      <c r="L16" s="1">
        <f t="shared" si="2"/>
        <v>0</v>
      </c>
      <c r="M16" s="2" t="str">
        <f t="shared" si="1"/>
        <v>hiba</v>
      </c>
    </row>
    <row r="17" spans="1:13">
      <c r="A17" s="3"/>
      <c r="L17" s="1">
        <f t="shared" si="2"/>
        <v>0</v>
      </c>
      <c r="M17" s="2" t="str">
        <f t="shared" si="1"/>
        <v>hiba</v>
      </c>
    </row>
    <row r="18" spans="1:13">
      <c r="A18" s="3"/>
      <c r="L18" s="1">
        <f t="shared" si="2"/>
        <v>0</v>
      </c>
      <c r="M18" s="2" t="str">
        <f t="shared" si="1"/>
        <v>hiba</v>
      </c>
    </row>
    <row r="19" spans="1:13">
      <c r="A19" s="3"/>
      <c r="L19" s="1">
        <f t="shared" si="2"/>
        <v>0</v>
      </c>
      <c r="M19" s="2" t="str">
        <f t="shared" si="1"/>
        <v>hiba</v>
      </c>
    </row>
    <row r="20" spans="1:13">
      <c r="A20" s="3"/>
      <c r="L20" s="1">
        <f t="shared" si="2"/>
        <v>0</v>
      </c>
      <c r="M20" s="2" t="str">
        <f t="shared" si="1"/>
        <v>hiba</v>
      </c>
    </row>
    <row r="21" spans="1:13">
      <c r="A21" s="3"/>
      <c r="L21" s="1">
        <f t="shared" si="2"/>
        <v>0</v>
      </c>
      <c r="M21" s="2" t="str">
        <f t="shared" si="1"/>
        <v>hiba</v>
      </c>
    </row>
    <row r="22" spans="1:13">
      <c r="A22" s="3"/>
      <c r="L22" s="1">
        <f t="shared" si="2"/>
        <v>0</v>
      </c>
      <c r="M22" s="2" t="str">
        <f t="shared" si="1"/>
        <v>hiba</v>
      </c>
    </row>
    <row r="23" spans="1:13">
      <c r="A23" s="3"/>
      <c r="L23" s="1">
        <f t="shared" si="2"/>
        <v>0</v>
      </c>
      <c r="M23" s="2" t="str">
        <f t="shared" si="1"/>
        <v>hiba</v>
      </c>
    </row>
    <row r="24" spans="1:13">
      <c r="A24" s="3"/>
      <c r="L24" s="1">
        <f t="shared" si="2"/>
        <v>0</v>
      </c>
      <c r="M24" s="2" t="str">
        <f t="shared" si="1"/>
        <v>hiba</v>
      </c>
    </row>
    <row r="25" spans="1:13">
      <c r="A25" s="3"/>
      <c r="L25" s="1">
        <f t="shared" si="2"/>
        <v>0</v>
      </c>
      <c r="M25" s="2" t="str">
        <f t="shared" si="1"/>
        <v>hiba</v>
      </c>
    </row>
    <row r="26" spans="1:13">
      <c r="A26" s="3"/>
      <c r="L26" s="1">
        <f t="shared" si="2"/>
        <v>0</v>
      </c>
      <c r="M26" s="2" t="str">
        <f t="shared" si="1"/>
        <v>hiba</v>
      </c>
    </row>
    <row r="27" spans="1:13">
      <c r="A27" s="3"/>
      <c r="L27" s="1">
        <f t="shared" si="2"/>
        <v>0</v>
      </c>
      <c r="M27" s="2" t="str">
        <f t="shared" si="1"/>
        <v>hiba</v>
      </c>
    </row>
    <row r="28" spans="1:13">
      <c r="A28" s="3"/>
      <c r="L28" s="1">
        <f t="shared" si="2"/>
        <v>0</v>
      </c>
      <c r="M28" s="2" t="str">
        <f t="shared" si="1"/>
        <v>hiba</v>
      </c>
    </row>
    <row r="29" spans="1:13">
      <c r="A29" s="3"/>
      <c r="L29" s="1">
        <f t="shared" si="2"/>
        <v>0</v>
      </c>
      <c r="M29" s="2" t="str">
        <f t="shared" si="1"/>
        <v>hiba</v>
      </c>
    </row>
    <row r="30" spans="1:13">
      <c r="A30" s="3"/>
      <c r="L30" s="1">
        <f t="shared" si="2"/>
        <v>0</v>
      </c>
      <c r="M30" s="2" t="str">
        <f t="shared" si="1"/>
        <v>hiba</v>
      </c>
    </row>
    <row r="31" spans="1:13">
      <c r="A31" s="3"/>
      <c r="L31" s="1">
        <f t="shared" si="2"/>
        <v>0</v>
      </c>
      <c r="M31" s="2" t="str">
        <f t="shared" si="1"/>
        <v>hiba</v>
      </c>
    </row>
    <row r="32" spans="1:13">
      <c r="A32" s="3"/>
      <c r="L32" s="1">
        <f t="shared" si="2"/>
        <v>0</v>
      </c>
      <c r="M32" s="2" t="str">
        <f t="shared" si="1"/>
        <v>hiba</v>
      </c>
    </row>
    <row r="33" spans="1:13">
      <c r="A33" s="3"/>
      <c r="L33" s="1">
        <f t="shared" si="2"/>
        <v>0</v>
      </c>
      <c r="M33" s="2" t="str">
        <f t="shared" si="1"/>
        <v>hiba</v>
      </c>
    </row>
    <row r="34" spans="1:13">
      <c r="A34" s="3"/>
      <c r="L34" s="1">
        <f t="shared" si="2"/>
        <v>0</v>
      </c>
      <c r="M34" s="2" t="str">
        <f t="shared" ref="M34:M50" si="3">IF(B34+C34+D34+E34+F34+G34+H34+I34+J34+K34=40,"ok","hiba")</f>
        <v>hiba</v>
      </c>
    </row>
    <row r="35" spans="1:13">
      <c r="A35" s="3"/>
      <c r="L35" s="1">
        <f t="shared" si="2"/>
        <v>0</v>
      </c>
      <c r="M35" s="2" t="str">
        <f t="shared" si="3"/>
        <v>hiba</v>
      </c>
    </row>
    <row r="36" spans="1:13">
      <c r="A36" s="3"/>
      <c r="L36" s="1">
        <f t="shared" si="2"/>
        <v>0</v>
      </c>
      <c r="M36" s="2" t="str">
        <f t="shared" si="3"/>
        <v>hiba</v>
      </c>
    </row>
    <row r="37" spans="1:13">
      <c r="A37" s="3"/>
      <c r="L37" s="1">
        <f t="shared" si="2"/>
        <v>0</v>
      </c>
      <c r="M37" s="2" t="str">
        <f t="shared" si="3"/>
        <v>hiba</v>
      </c>
    </row>
    <row r="38" spans="1:13">
      <c r="A38" s="3"/>
      <c r="L38" s="1">
        <f t="shared" ref="L38:L50" si="4">20*B38+18*C38+16*D38+14*E38+12*F38+10*G38+8*H38+6*I38+4*J38</f>
        <v>0</v>
      </c>
      <c r="M38" s="2" t="str">
        <f t="shared" si="3"/>
        <v>hiba</v>
      </c>
    </row>
    <row r="39" spans="1:13">
      <c r="A39" s="3"/>
      <c r="L39" s="1">
        <f t="shared" si="4"/>
        <v>0</v>
      </c>
      <c r="M39" s="2" t="str">
        <f t="shared" si="3"/>
        <v>hiba</v>
      </c>
    </row>
    <row r="40" spans="1:13">
      <c r="A40" s="3"/>
      <c r="L40" s="1">
        <f t="shared" si="4"/>
        <v>0</v>
      </c>
      <c r="M40" s="2" t="str">
        <f t="shared" si="3"/>
        <v>hiba</v>
      </c>
    </row>
    <row r="41" spans="1:13">
      <c r="A41" s="3"/>
      <c r="L41" s="1">
        <f t="shared" si="4"/>
        <v>0</v>
      </c>
      <c r="M41" s="2" t="str">
        <f t="shared" si="3"/>
        <v>hiba</v>
      </c>
    </row>
    <row r="42" spans="1:13">
      <c r="A42" s="3"/>
      <c r="L42" s="1">
        <f t="shared" si="4"/>
        <v>0</v>
      </c>
      <c r="M42" s="2" t="str">
        <f t="shared" si="3"/>
        <v>hiba</v>
      </c>
    </row>
    <row r="43" spans="1:13">
      <c r="A43" s="3"/>
      <c r="L43" s="1">
        <f t="shared" si="4"/>
        <v>0</v>
      </c>
      <c r="M43" s="2" t="str">
        <f t="shared" si="3"/>
        <v>hiba</v>
      </c>
    </row>
    <row r="44" spans="1:13">
      <c r="A44" s="3"/>
      <c r="L44" s="1">
        <f t="shared" si="4"/>
        <v>0</v>
      </c>
      <c r="M44" s="2" t="str">
        <f t="shared" si="3"/>
        <v>hiba</v>
      </c>
    </row>
    <row r="45" spans="1:13">
      <c r="A45" s="3"/>
      <c r="L45" s="1">
        <f t="shared" si="4"/>
        <v>0</v>
      </c>
      <c r="M45" s="2" t="str">
        <f t="shared" si="3"/>
        <v>hiba</v>
      </c>
    </row>
    <row r="46" spans="1:13">
      <c r="A46" s="3"/>
      <c r="L46" s="1">
        <f t="shared" si="4"/>
        <v>0</v>
      </c>
      <c r="M46" s="2" t="str">
        <f t="shared" si="3"/>
        <v>hiba</v>
      </c>
    </row>
    <row r="47" spans="1:13">
      <c r="A47" s="3"/>
      <c r="L47" s="1">
        <f t="shared" si="4"/>
        <v>0</v>
      </c>
      <c r="M47" s="2" t="str">
        <f t="shared" si="3"/>
        <v>hiba</v>
      </c>
    </row>
    <row r="48" spans="1:13">
      <c r="A48" s="3"/>
      <c r="L48" s="1">
        <f t="shared" si="4"/>
        <v>0</v>
      </c>
      <c r="M48" s="2" t="str">
        <f t="shared" si="3"/>
        <v>hiba</v>
      </c>
    </row>
    <row r="49" spans="1:13">
      <c r="A49" s="3"/>
      <c r="L49" s="1">
        <f t="shared" si="4"/>
        <v>0</v>
      </c>
      <c r="M49" s="2" t="str">
        <f t="shared" si="3"/>
        <v>hiba</v>
      </c>
    </row>
    <row r="50" spans="1:13">
      <c r="A50" s="3"/>
      <c r="L50" s="1">
        <f t="shared" si="4"/>
        <v>0</v>
      </c>
      <c r="M50" s="2" t="str">
        <f t="shared" si="3"/>
        <v>hiba</v>
      </c>
    </row>
    <row r="1048576" spans="1:13">
      <c r="A1048576" s="3"/>
      <c r="L1048576" s="1">
        <f t="shared" ref="L1048576" si="5">20*B1048576+18*C1048576+16*D1048576+14*E1048576+12*F1048576+10*G1048576+8*H1048576+6*I1048576+4*J1048576</f>
        <v>0</v>
      </c>
      <c r="M1048576" s="2" t="str">
        <f t="shared" ref="M1048576" si="6">IF(B1048576+C1048576+D1048576+E1048576+F1048576+G1048576+H1048576+I1048576+J1048576+K1048576=30,"ok","hiba")</f>
        <v>hiba</v>
      </c>
    </row>
  </sheetData>
  <sheetCalcPr fullCalcOnLoad="1"/>
  <phoneticPr fontId="19" type="noConversion"/>
  <pageMargins left="0.70833333333333337" right="0.70833333333333337" top="0.74791666666666667" bottom="0.74791666666666667" header="0.51180555555555551" footer="0.5118055555555555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6"/>
  <sheetViews>
    <sheetView workbookViewId="0">
      <selection activeCell="L3" sqref="A3:L10"/>
    </sheetView>
  </sheetViews>
  <sheetFormatPr baseColWidth="10" defaultColWidth="9.1640625" defaultRowHeight="14"/>
  <cols>
    <col min="1" max="1" width="34.6640625" style="1" customWidth="1"/>
    <col min="2" max="16384" width="9.1640625" style="1"/>
  </cols>
  <sheetData>
    <row r="1" spans="1:13">
      <c r="A1" s="1" t="s">
        <v>45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46</v>
      </c>
      <c r="M1" s="2" t="s">
        <v>47</v>
      </c>
    </row>
    <row r="2" spans="1:13">
      <c r="A2" s="3" t="s">
        <v>48</v>
      </c>
      <c r="M2" s="2"/>
    </row>
    <row r="3" spans="1:13">
      <c r="A3" s="3" t="s">
        <v>113</v>
      </c>
      <c r="B3" s="1">
        <v>24</v>
      </c>
      <c r="C3" s="1">
        <v>15</v>
      </c>
      <c r="D3" s="1">
        <v>1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f>20*B3+18*C3+16*D3+14*E3+12*F3+10*G3+8*H3+6*I3+4*J3</f>
        <v>766</v>
      </c>
      <c r="M3" s="2" t="str">
        <f t="shared" ref="M3:M10" si="0">IF(B3+C3+D3+E3+F3+G3+H3+I3+J3+K3=40,"ok","hiba")</f>
        <v>ok</v>
      </c>
    </row>
    <row r="4" spans="1:13">
      <c r="A4" s="3" t="s">
        <v>40</v>
      </c>
      <c r="B4" s="1">
        <v>19</v>
      </c>
      <c r="C4" s="1">
        <v>17</v>
      </c>
      <c r="D4" s="1">
        <v>4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>20*B4+18*C4+16*D4+14*E4+12*F4+10*G4+8*H4+6*I4+4*J4</f>
        <v>750</v>
      </c>
      <c r="M4" s="2" t="str">
        <f t="shared" si="0"/>
        <v>ok</v>
      </c>
    </row>
    <row r="5" spans="1:13">
      <c r="A5" s="3" t="s">
        <v>39</v>
      </c>
      <c r="B5" s="1">
        <v>23</v>
      </c>
      <c r="C5" s="1">
        <v>10</v>
      </c>
      <c r="D5" s="1">
        <v>6</v>
      </c>
      <c r="E5" s="1">
        <v>0</v>
      </c>
      <c r="F5" s="1">
        <v>1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>20*B5+18*C5+16*D5+14*E5+12*F5+10*G5+8*H5+6*I5+4*J5</f>
        <v>748</v>
      </c>
      <c r="M5" s="2" t="str">
        <f>IF(B4+C4+D4+E4+F4+G4+H4+I4+J4+K4=40,"ok","hiba")</f>
        <v>ok</v>
      </c>
    </row>
    <row r="6" spans="1:13">
      <c r="A6" s="3" t="s">
        <v>32</v>
      </c>
      <c r="B6" s="1">
        <v>21</v>
      </c>
      <c r="C6" s="1">
        <v>12</v>
      </c>
      <c r="D6" s="1">
        <v>5</v>
      </c>
      <c r="E6" s="1">
        <v>1</v>
      </c>
      <c r="F6" s="1">
        <v>0</v>
      </c>
      <c r="G6" s="1">
        <v>1</v>
      </c>
      <c r="H6" s="1">
        <v>0</v>
      </c>
      <c r="I6" s="1">
        <v>0</v>
      </c>
      <c r="J6" s="1">
        <v>0</v>
      </c>
      <c r="K6" s="1">
        <v>0</v>
      </c>
      <c r="L6" s="1">
        <f>20*B6+18*C6+16*D6+14*E6+12*F6+10*G6+8*H6+6*I6+4*J6</f>
        <v>740</v>
      </c>
      <c r="M6" s="2" t="str">
        <f t="shared" si="0"/>
        <v>ok</v>
      </c>
    </row>
    <row r="7" spans="1:13">
      <c r="A7" s="3" t="s">
        <v>140</v>
      </c>
      <c r="B7" s="1">
        <v>16</v>
      </c>
      <c r="C7" s="1">
        <v>19</v>
      </c>
      <c r="D7" s="1">
        <v>4</v>
      </c>
      <c r="E7" s="1">
        <v>0</v>
      </c>
      <c r="F7" s="1">
        <v>0</v>
      </c>
      <c r="G7" s="1">
        <v>1</v>
      </c>
      <c r="H7" s="1">
        <v>0</v>
      </c>
      <c r="I7" s="1">
        <v>0</v>
      </c>
      <c r="J7" s="1">
        <v>0</v>
      </c>
      <c r="K7" s="1">
        <v>0</v>
      </c>
      <c r="L7" s="1">
        <f>20*B7+18*C7+16*D7+14*E7+12*F7+10*G7+8*H7+6*I7+4*J7</f>
        <v>736</v>
      </c>
      <c r="M7" s="2" t="str">
        <f t="shared" si="0"/>
        <v>ok</v>
      </c>
    </row>
    <row r="8" spans="1:13">
      <c r="A8" s="3" t="s">
        <v>67</v>
      </c>
      <c r="B8" s="1">
        <v>16</v>
      </c>
      <c r="C8" s="1">
        <v>20</v>
      </c>
      <c r="D8" s="1">
        <v>2</v>
      </c>
      <c r="E8" s="1">
        <v>0</v>
      </c>
      <c r="F8" s="1">
        <v>1</v>
      </c>
      <c r="G8" s="1">
        <v>1</v>
      </c>
      <c r="H8" s="1">
        <v>0</v>
      </c>
      <c r="I8" s="1">
        <v>0</v>
      </c>
      <c r="J8" s="1">
        <v>0</v>
      </c>
      <c r="K8" s="1">
        <v>0</v>
      </c>
      <c r="L8" s="1">
        <f>20*B8+18*C8+16*D8+14*E8+12*F8+10*G8+8*H8+6*I8+4*J8</f>
        <v>734</v>
      </c>
      <c r="M8" s="2" t="str">
        <f t="shared" si="0"/>
        <v>ok</v>
      </c>
    </row>
    <row r="9" spans="1:13">
      <c r="A9" s="3" t="s">
        <v>150</v>
      </c>
      <c r="B9" s="1">
        <v>18</v>
      </c>
      <c r="C9" s="1">
        <v>13</v>
      </c>
      <c r="D9" s="1">
        <v>7</v>
      </c>
      <c r="E9" s="1">
        <v>0</v>
      </c>
      <c r="F9" s="1">
        <v>1</v>
      </c>
      <c r="G9" s="1">
        <v>1</v>
      </c>
      <c r="H9" s="1">
        <v>0</v>
      </c>
      <c r="I9" s="1">
        <v>0</v>
      </c>
      <c r="J9" s="1">
        <v>0</v>
      </c>
      <c r="K9" s="1">
        <v>0</v>
      </c>
      <c r="L9" s="1">
        <f>20*B9+18*C9+16*D9+14*E9+12*F9+10*G9+8*H9+6*I9+4*J9</f>
        <v>728</v>
      </c>
      <c r="M9" s="2" t="str">
        <f t="shared" si="0"/>
        <v>ok</v>
      </c>
    </row>
    <row r="10" spans="1:13">
      <c r="A10" s="3" t="s">
        <v>31</v>
      </c>
      <c r="B10" s="1">
        <v>15</v>
      </c>
      <c r="C10" s="1">
        <v>14</v>
      </c>
      <c r="D10" s="1">
        <v>10</v>
      </c>
      <c r="E10" s="1">
        <v>0</v>
      </c>
      <c r="F10" s="1">
        <v>1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>20*B10+18*C10+16*D10+14*E10+12*F10+10*G10+8*H10+6*I10+4*J10</f>
        <v>724</v>
      </c>
      <c r="M10" s="2" t="str">
        <f t="shared" si="0"/>
        <v>ok</v>
      </c>
    </row>
    <row r="11" spans="1:13">
      <c r="A11" s="3"/>
      <c r="M11" s="2"/>
    </row>
    <row r="12" spans="1:13">
      <c r="A12" s="3"/>
      <c r="M12" s="2"/>
    </row>
    <row r="13" spans="1:13">
      <c r="A13" s="3"/>
      <c r="M13" s="2"/>
    </row>
    <row r="14" spans="1:13">
      <c r="A14" s="3"/>
      <c r="M14" s="2"/>
    </row>
    <row r="15" spans="1:13">
      <c r="A15" s="3"/>
      <c r="M15" s="2"/>
    </row>
    <row r="16" spans="1:13">
      <c r="A16" s="3"/>
      <c r="M16" s="2"/>
    </row>
    <row r="17" spans="1:13">
      <c r="A17" s="3"/>
      <c r="M17" s="2"/>
    </row>
    <row r="18" spans="1:13">
      <c r="A18" s="3"/>
      <c r="M18" s="2"/>
    </row>
    <row r="19" spans="1:13">
      <c r="A19" s="3"/>
      <c r="M19" s="2"/>
    </row>
    <row r="20" spans="1:13">
      <c r="A20" s="3"/>
      <c r="M20" s="2"/>
    </row>
    <row r="21" spans="1:13">
      <c r="A21" s="3"/>
      <c r="M21" s="2"/>
    </row>
    <row r="22" spans="1:13">
      <c r="A22" s="3"/>
      <c r="M22" s="2"/>
    </row>
    <row r="23" spans="1:13">
      <c r="A23" s="3"/>
      <c r="M23" s="2"/>
    </row>
    <row r="24" spans="1:13">
      <c r="A24" s="3"/>
      <c r="M24" s="2"/>
    </row>
    <row r="25" spans="1:13">
      <c r="A25" s="3"/>
      <c r="M25" s="2"/>
    </row>
    <row r="26" spans="1:13">
      <c r="A26" s="3"/>
      <c r="M26" s="2"/>
    </row>
    <row r="27" spans="1:13">
      <c r="A27" s="3"/>
      <c r="M27" s="2"/>
    </row>
    <row r="28" spans="1:13">
      <c r="A28" s="3"/>
      <c r="M28" s="2"/>
    </row>
    <row r="29" spans="1:13">
      <c r="A29" s="3"/>
      <c r="M29" s="2"/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42" spans="1:13">
      <c r="A42" s="3"/>
      <c r="M42" s="2"/>
    </row>
    <row r="43" spans="1:13">
      <c r="A43" s="3"/>
      <c r="M43" s="2"/>
    </row>
    <row r="44" spans="1:13">
      <c r="A44" s="3"/>
      <c r="M44" s="2"/>
    </row>
    <row r="45" spans="1:13">
      <c r="A45" s="3"/>
      <c r="M45" s="2"/>
    </row>
    <row r="46" spans="1:13">
      <c r="A46" s="3"/>
      <c r="M46" s="2"/>
    </row>
    <row r="47" spans="1:13">
      <c r="A47" s="3"/>
      <c r="M47" s="2"/>
    </row>
    <row r="48" spans="1:13">
      <c r="A48" s="3"/>
      <c r="M48" s="2"/>
    </row>
    <row r="49" spans="1:13">
      <c r="A49" s="3"/>
      <c r="M49" s="2"/>
    </row>
    <row r="50" spans="1:13">
      <c r="A50" s="3"/>
      <c r="M50" s="2"/>
    </row>
    <row r="1048576" spans="1:13">
      <c r="A1048576" s="3"/>
      <c r="L1048576" s="1">
        <f t="shared" ref="L1048576" si="1">20*B1048576+18*C1048576+16*D1048576+14*E1048576+12*F1048576+10*G1048576+8*H1048576+6*I1048576+4*J1048576</f>
        <v>0</v>
      </c>
      <c r="M1048576" s="2" t="str">
        <f t="shared" ref="M1048576" si="2">IF(B1048576+C1048576+D1048576+E1048576+F1048576+G1048576+H1048576+I1048576+J1048576+K1048576=30,"ok","hiba")</f>
        <v>hiba</v>
      </c>
    </row>
  </sheetData>
  <sheetCalcPr fullCalcOnLoad="1"/>
  <sortState ref="A3:L10">
    <sortCondition descending="1" ref="L3:L10"/>
  </sortState>
  <phoneticPr fontId="19" type="noConversion"/>
  <pageMargins left="0.70833333333333337" right="0.70833333333333337" top="0.74791666666666667" bottom="0.74791666666666667" header="0.51180555555555551" footer="0.51180555555555551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6"/>
  <sheetViews>
    <sheetView workbookViewId="0">
      <selection activeCell="L3" sqref="L3"/>
    </sheetView>
  </sheetViews>
  <sheetFormatPr baseColWidth="10" defaultColWidth="9.1640625" defaultRowHeight="14"/>
  <cols>
    <col min="1" max="1" width="34.6640625" style="1" customWidth="1"/>
    <col min="2" max="16384" width="9.1640625" style="1"/>
  </cols>
  <sheetData>
    <row r="1" spans="1:13">
      <c r="A1" s="1" t="s">
        <v>45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46</v>
      </c>
      <c r="M1" s="2" t="s">
        <v>47</v>
      </c>
    </row>
    <row r="2" spans="1:13">
      <c r="A2" s="3" t="s">
        <v>49</v>
      </c>
      <c r="M2" s="2"/>
    </row>
    <row r="3" spans="1:13">
      <c r="A3" s="3" t="s">
        <v>28</v>
      </c>
      <c r="B3" s="1">
        <v>2</v>
      </c>
      <c r="C3" s="1">
        <v>6</v>
      </c>
      <c r="D3" s="1">
        <v>23</v>
      </c>
      <c r="E3" s="1">
        <v>0</v>
      </c>
      <c r="F3" s="1">
        <v>1</v>
      </c>
      <c r="G3" s="1">
        <v>3</v>
      </c>
      <c r="H3" s="1">
        <v>0</v>
      </c>
      <c r="I3" s="1">
        <v>0</v>
      </c>
      <c r="J3" s="1">
        <v>4</v>
      </c>
      <c r="K3" s="1">
        <v>1</v>
      </c>
      <c r="L3" s="1">
        <f>20*B3+18*C3+16*D3+14*E3+12*F3+10*G3+8*H3+6*I3+4*J3</f>
        <v>574</v>
      </c>
      <c r="M3" s="2" t="str">
        <f t="shared" ref="M3:M8" si="0">IF(B3+C3+D3+E3+F3+G3+H3+I3+J3+K3=40,"ok","hiba")</f>
        <v>ok</v>
      </c>
    </row>
    <row r="4" spans="1:13">
      <c r="A4" s="3"/>
      <c r="L4" s="1">
        <f>20*B4+18*C4+16*D4+14*E4+12*F4+10*G4+8*H4+6*I4+4*J4</f>
        <v>0</v>
      </c>
      <c r="M4" s="2" t="str">
        <f t="shared" si="0"/>
        <v>hiba</v>
      </c>
    </row>
    <row r="5" spans="1:13">
      <c r="A5" s="3"/>
      <c r="L5" s="1">
        <f>20*B5+18*C5+16*D5+14*E5+12*F5+10*G5+8*H5+6*I5+4*J5</f>
        <v>0</v>
      </c>
      <c r="M5" s="2" t="str">
        <f t="shared" si="0"/>
        <v>hiba</v>
      </c>
    </row>
    <row r="6" spans="1:13">
      <c r="A6" s="3"/>
      <c r="L6" s="1">
        <f>20*B6+18*C6+16*D6+14*E6+12*F6+10*G6+8*H6+6*I6+4*J6</f>
        <v>0</v>
      </c>
      <c r="M6" s="2" t="str">
        <f t="shared" si="0"/>
        <v>hiba</v>
      </c>
    </row>
    <row r="7" spans="1:13">
      <c r="A7" s="3"/>
      <c r="L7" s="1">
        <f t="shared" ref="L7:L8" si="1">20*B7+18*C7+16*D7+14*E7+12*F7+10*G7+8*H7+6*I7+4*J7</f>
        <v>0</v>
      </c>
      <c r="M7" s="2" t="str">
        <f t="shared" si="0"/>
        <v>hiba</v>
      </c>
    </row>
    <row r="8" spans="1:13">
      <c r="A8" s="3"/>
      <c r="L8" s="1">
        <f t="shared" si="1"/>
        <v>0</v>
      </c>
      <c r="M8" s="2" t="str">
        <f t="shared" si="0"/>
        <v>hiba</v>
      </c>
    </row>
    <row r="9" spans="1:13">
      <c r="A9" s="3"/>
      <c r="M9" s="2"/>
    </row>
    <row r="10" spans="1:13">
      <c r="A10" s="3"/>
      <c r="M10" s="2"/>
    </row>
    <row r="11" spans="1:13">
      <c r="A11" s="3"/>
      <c r="M11" s="2"/>
    </row>
    <row r="12" spans="1:13">
      <c r="A12" s="3"/>
      <c r="M12" s="2"/>
    </row>
    <row r="13" spans="1:13">
      <c r="A13" s="3"/>
      <c r="M13" s="2"/>
    </row>
    <row r="14" spans="1:13">
      <c r="A14" s="3"/>
      <c r="M14" s="2"/>
    </row>
    <row r="15" spans="1:13">
      <c r="A15" s="3"/>
      <c r="M15" s="2"/>
    </row>
    <row r="16" spans="1:13">
      <c r="A16" s="3"/>
      <c r="M16" s="2"/>
    </row>
    <row r="17" spans="1:13">
      <c r="A17" s="3"/>
      <c r="M17" s="2"/>
    </row>
    <row r="18" spans="1:13">
      <c r="A18" s="3"/>
      <c r="M18" s="2"/>
    </row>
    <row r="19" spans="1:13">
      <c r="A19" s="3"/>
      <c r="M19" s="2"/>
    </row>
    <row r="20" spans="1:13">
      <c r="A20" s="3"/>
      <c r="M20" s="2"/>
    </row>
    <row r="21" spans="1:13">
      <c r="A21" s="3"/>
      <c r="M21" s="2"/>
    </row>
    <row r="22" spans="1:13">
      <c r="A22" s="3"/>
      <c r="M22" s="2"/>
    </row>
    <row r="23" spans="1:13">
      <c r="A23" s="3"/>
      <c r="M23" s="2"/>
    </row>
    <row r="24" spans="1:13">
      <c r="A24" s="3"/>
      <c r="M24" s="2"/>
    </row>
    <row r="25" spans="1:13">
      <c r="A25" s="3"/>
      <c r="M25" s="2"/>
    </row>
    <row r="26" spans="1:13">
      <c r="A26" s="3"/>
      <c r="M26" s="2"/>
    </row>
    <row r="27" spans="1:13">
      <c r="A27" s="3"/>
      <c r="M27" s="2"/>
    </row>
    <row r="28" spans="1:13">
      <c r="A28" s="3"/>
      <c r="M28" s="2"/>
    </row>
    <row r="29" spans="1:13">
      <c r="A29" s="3"/>
      <c r="M29" s="2"/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42" spans="1:13">
      <c r="A42" s="3"/>
      <c r="M42" s="2"/>
    </row>
    <row r="43" spans="1:13">
      <c r="A43" s="3"/>
      <c r="M43" s="2"/>
    </row>
    <row r="44" spans="1:13">
      <c r="A44" s="3"/>
      <c r="M44" s="2"/>
    </row>
    <row r="45" spans="1:13">
      <c r="A45" s="3"/>
      <c r="M45" s="2"/>
    </row>
    <row r="46" spans="1:13">
      <c r="A46" s="3"/>
      <c r="M46" s="2"/>
    </row>
    <row r="47" spans="1:13">
      <c r="A47" s="3"/>
      <c r="M47" s="2"/>
    </row>
    <row r="48" spans="1:13">
      <c r="A48" s="3"/>
      <c r="M48" s="2"/>
    </row>
    <row r="49" spans="1:13">
      <c r="A49" s="3"/>
      <c r="M49" s="2"/>
    </row>
    <row r="50" spans="1:13">
      <c r="A50" s="3"/>
      <c r="M50" s="2"/>
    </row>
    <row r="1048576" spans="1:13">
      <c r="A1048576" s="3"/>
      <c r="L1048576" s="1">
        <f t="shared" ref="L1048576" si="2">20*B1048576+18*C1048576+16*D1048576+14*E1048576+12*F1048576+10*G1048576+8*H1048576+6*I1048576+4*J1048576</f>
        <v>0</v>
      </c>
      <c r="M1048576" s="2" t="str">
        <f t="shared" ref="M1048576" si="3">IF(B1048576+C1048576+D1048576+E1048576+F1048576+G1048576+H1048576+I1048576+J1048576+K1048576=30,"ok","hiba")</f>
        <v>hiba</v>
      </c>
    </row>
  </sheetData>
  <sheetCalcPr fullCalcOnLoad="1"/>
  <phoneticPr fontId="19" type="noConversion"/>
  <pageMargins left="0.70833333333333337" right="0.70833333333333337" top="0.74791666666666667" bottom="0.74791666666666667" header="0.51180555555555551" footer="0.5118055555555555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6"/>
  <sheetViews>
    <sheetView workbookViewId="0">
      <selection activeCell="L3" sqref="A3:L6"/>
    </sheetView>
  </sheetViews>
  <sheetFormatPr baseColWidth="10" defaultColWidth="9.1640625" defaultRowHeight="14"/>
  <cols>
    <col min="1" max="1" width="34.6640625" style="1" customWidth="1"/>
    <col min="2" max="16384" width="9.1640625" style="1"/>
  </cols>
  <sheetData>
    <row r="1" spans="1:13">
      <c r="A1" s="1" t="s">
        <v>45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46</v>
      </c>
      <c r="M1" s="2" t="s">
        <v>47</v>
      </c>
    </row>
    <row r="2" spans="1:13">
      <c r="A2" s="3" t="s">
        <v>49</v>
      </c>
      <c r="M2" s="2"/>
    </row>
    <row r="3" spans="1:13" ht="16" customHeight="1">
      <c r="A3" s="3" t="s">
        <v>9</v>
      </c>
      <c r="B3" s="1">
        <v>13</v>
      </c>
      <c r="C3" s="1">
        <v>17</v>
      </c>
      <c r="D3" s="1">
        <v>9</v>
      </c>
      <c r="E3" s="1">
        <v>0</v>
      </c>
      <c r="F3" s="1">
        <v>1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f>20*B3+18*C3+16*D3+14*E3+12*F3+10*G3+8*H3+6*I3+4*J3</f>
        <v>722</v>
      </c>
      <c r="M3" s="2" t="str">
        <f t="shared" ref="M3:M8" si="0">IF(B3+C3+D3+E3+F3+G3+H3+I3+J3+K3=40,"ok","hiba")</f>
        <v>ok</v>
      </c>
    </row>
    <row r="4" spans="1:13">
      <c r="A4" s="3" t="s">
        <v>148</v>
      </c>
      <c r="B4" s="1">
        <v>11</v>
      </c>
      <c r="C4" s="1">
        <v>18</v>
      </c>
      <c r="D4" s="1">
        <v>10</v>
      </c>
      <c r="E4" s="1">
        <v>0</v>
      </c>
      <c r="F4" s="1">
        <v>0</v>
      </c>
      <c r="G4" s="1">
        <v>1</v>
      </c>
      <c r="H4" s="1">
        <v>0</v>
      </c>
      <c r="I4" s="1">
        <v>0</v>
      </c>
      <c r="J4" s="1">
        <v>0</v>
      </c>
      <c r="K4" s="1">
        <v>0</v>
      </c>
      <c r="L4" s="1">
        <f>20*B4+18*C4+16*D4+14*E4+12*F4+10*G4+8*H4+6*I4+4*J4</f>
        <v>714</v>
      </c>
      <c r="M4" s="2" t="str">
        <f t="shared" si="0"/>
        <v>ok</v>
      </c>
    </row>
    <row r="5" spans="1:13">
      <c r="A5" s="3" t="s">
        <v>43</v>
      </c>
      <c r="B5" s="1">
        <v>7</v>
      </c>
      <c r="C5" s="1">
        <v>10</v>
      </c>
      <c r="D5" s="1">
        <v>17</v>
      </c>
      <c r="E5" s="1">
        <v>0</v>
      </c>
      <c r="F5" s="1">
        <v>1</v>
      </c>
      <c r="G5" s="1">
        <v>2</v>
      </c>
      <c r="H5" s="1">
        <v>0</v>
      </c>
      <c r="I5" s="1">
        <v>1</v>
      </c>
      <c r="J5" s="1">
        <v>1</v>
      </c>
      <c r="K5" s="1">
        <v>1</v>
      </c>
      <c r="L5" s="1">
        <f>20*B5+18*C5+16*D5+14*E5+12*F5+10*G5+8*H5+6*I5+4*J5</f>
        <v>634</v>
      </c>
      <c r="M5" s="2" t="str">
        <f t="shared" si="0"/>
        <v>ok</v>
      </c>
    </row>
    <row r="6" spans="1:13">
      <c r="A6" s="3" t="s">
        <v>80</v>
      </c>
      <c r="B6" s="1">
        <v>9</v>
      </c>
      <c r="C6" s="1">
        <v>10</v>
      </c>
      <c r="D6" s="1">
        <v>11</v>
      </c>
      <c r="E6" s="1">
        <v>0</v>
      </c>
      <c r="F6" s="1">
        <v>3</v>
      </c>
      <c r="G6" s="1">
        <v>4</v>
      </c>
      <c r="H6" s="1">
        <v>1</v>
      </c>
      <c r="I6" s="1">
        <v>2</v>
      </c>
      <c r="J6" s="1">
        <v>0</v>
      </c>
      <c r="K6" s="1">
        <v>0</v>
      </c>
      <c r="L6" s="1">
        <f>20*B6+18*C6+16*D6+14*E6+12*F6+10*G6+8*H6+6*I6+4*J6</f>
        <v>632</v>
      </c>
      <c r="M6" s="2" t="str">
        <f t="shared" si="0"/>
        <v>ok</v>
      </c>
    </row>
    <row r="7" spans="1:13">
      <c r="A7" s="3"/>
      <c r="L7" s="1">
        <f t="shared" ref="L7:L8" si="1">20*B7+18*C7+16*D7+14*E7+12*F7+10*G7+8*H7+6*I7+4*J7</f>
        <v>0</v>
      </c>
      <c r="M7" s="2" t="str">
        <f t="shared" si="0"/>
        <v>hiba</v>
      </c>
    </row>
    <row r="8" spans="1:13">
      <c r="A8" s="3"/>
      <c r="L8" s="1">
        <f t="shared" si="1"/>
        <v>0</v>
      </c>
      <c r="M8" s="2" t="str">
        <f t="shared" si="0"/>
        <v>hiba</v>
      </c>
    </row>
    <row r="9" spans="1:13">
      <c r="A9" s="3"/>
      <c r="M9" s="2"/>
    </row>
    <row r="10" spans="1:13">
      <c r="A10" s="3"/>
      <c r="M10" s="2"/>
    </row>
    <row r="11" spans="1:13">
      <c r="A11" s="3"/>
      <c r="M11" s="2"/>
    </row>
    <row r="12" spans="1:13">
      <c r="A12" s="3"/>
      <c r="M12" s="2"/>
    </row>
    <row r="13" spans="1:13">
      <c r="A13" s="3"/>
      <c r="M13" s="2"/>
    </row>
    <row r="14" spans="1:13">
      <c r="A14" s="3"/>
      <c r="M14" s="2"/>
    </row>
    <row r="15" spans="1:13">
      <c r="A15" s="3"/>
      <c r="M15" s="2"/>
    </row>
    <row r="16" spans="1:13">
      <c r="A16" s="3"/>
      <c r="M16" s="2"/>
    </row>
    <row r="17" spans="1:13">
      <c r="A17" s="3"/>
      <c r="M17" s="2"/>
    </row>
    <row r="18" spans="1:13">
      <c r="A18" s="3"/>
      <c r="M18" s="2"/>
    </row>
    <row r="19" spans="1:13">
      <c r="A19" s="3"/>
      <c r="M19" s="2"/>
    </row>
    <row r="20" spans="1:13">
      <c r="A20" s="3"/>
      <c r="M20" s="2"/>
    </row>
    <row r="21" spans="1:13">
      <c r="A21" s="3"/>
      <c r="M21" s="2"/>
    </row>
    <row r="22" spans="1:13">
      <c r="A22" s="3"/>
      <c r="M22" s="2"/>
    </row>
    <row r="23" spans="1:13">
      <c r="A23" s="3"/>
      <c r="M23" s="2"/>
    </row>
    <row r="24" spans="1:13">
      <c r="A24" s="3"/>
      <c r="M24" s="2"/>
    </row>
    <row r="25" spans="1:13">
      <c r="A25" s="3"/>
      <c r="M25" s="2"/>
    </row>
    <row r="26" spans="1:13">
      <c r="A26" s="3"/>
      <c r="M26" s="2"/>
    </row>
    <row r="27" spans="1:13">
      <c r="A27" s="3"/>
      <c r="M27" s="2"/>
    </row>
    <row r="28" spans="1:13">
      <c r="A28" s="3"/>
      <c r="M28" s="2"/>
    </row>
    <row r="29" spans="1:13">
      <c r="A29" s="3"/>
      <c r="M29" s="2"/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42" spans="1:13">
      <c r="A42" s="3"/>
      <c r="M42" s="2"/>
    </row>
    <row r="43" spans="1:13">
      <c r="A43" s="3"/>
      <c r="M43" s="2"/>
    </row>
    <row r="44" spans="1:13">
      <c r="A44" s="3"/>
      <c r="M44" s="2"/>
    </row>
    <row r="45" spans="1:13">
      <c r="A45" s="3"/>
      <c r="M45" s="2"/>
    </row>
    <row r="46" spans="1:13">
      <c r="A46" s="3"/>
      <c r="M46" s="2"/>
    </row>
    <row r="47" spans="1:13">
      <c r="A47" s="3"/>
      <c r="M47" s="2"/>
    </row>
    <row r="48" spans="1:13">
      <c r="A48" s="3"/>
      <c r="M48" s="2"/>
    </row>
    <row r="49" spans="1:13">
      <c r="A49" s="3"/>
      <c r="M49" s="2"/>
    </row>
    <row r="50" spans="1:13">
      <c r="A50" s="3"/>
      <c r="M50" s="2"/>
    </row>
    <row r="1048576" spans="1:13">
      <c r="A1048576" s="3"/>
      <c r="L1048576" s="1">
        <f t="shared" ref="L1048576" si="2">20*B1048576+18*C1048576+16*D1048576+14*E1048576+12*F1048576+10*G1048576+8*H1048576+6*I1048576+4*J1048576</f>
        <v>0</v>
      </c>
      <c r="M1048576" s="2" t="str">
        <f t="shared" ref="M1048576" si="3">IF(B1048576+C1048576+D1048576+E1048576+F1048576+G1048576+H1048576+I1048576+J1048576+K1048576=30,"ok","hiba")</f>
        <v>hiba</v>
      </c>
    </row>
  </sheetData>
  <sortState ref="A3:L6">
    <sortCondition descending="1" ref="L3:L6"/>
  </sortState>
  <phoneticPr fontId="19" type="noConversion"/>
  <pageMargins left="0.70833333333333337" right="0.70833333333333337" top="0.74791666666666667" bottom="0.74791666666666667" header="0.51180555555555551" footer="0.5118055555555555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6"/>
  <sheetViews>
    <sheetView workbookViewId="0">
      <selection activeCell="L3" sqref="L3"/>
    </sheetView>
  </sheetViews>
  <sheetFormatPr baseColWidth="10" defaultColWidth="9.1640625" defaultRowHeight="14"/>
  <cols>
    <col min="1" max="1" width="34.6640625" style="1" customWidth="1"/>
    <col min="2" max="16384" width="9.1640625" style="1"/>
  </cols>
  <sheetData>
    <row r="1" spans="1:13">
      <c r="A1" s="1" t="s">
        <v>45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46</v>
      </c>
      <c r="M1" s="2" t="s">
        <v>47</v>
      </c>
    </row>
    <row r="2" spans="1:13">
      <c r="A2" s="3" t="s">
        <v>51</v>
      </c>
      <c r="M2" s="2"/>
    </row>
    <row r="3" spans="1:13">
      <c r="A3" s="3" t="s">
        <v>42</v>
      </c>
      <c r="B3" s="1">
        <v>3</v>
      </c>
      <c r="C3" s="1">
        <v>5</v>
      </c>
      <c r="D3" s="1">
        <v>20</v>
      </c>
      <c r="E3" s="1">
        <v>3</v>
      </c>
      <c r="F3" s="1">
        <v>1</v>
      </c>
      <c r="G3" s="1">
        <v>6</v>
      </c>
      <c r="H3" s="1">
        <v>0</v>
      </c>
      <c r="I3" s="1">
        <v>1</v>
      </c>
      <c r="J3" s="1">
        <v>1</v>
      </c>
      <c r="K3" s="1">
        <v>0</v>
      </c>
      <c r="L3" s="1">
        <f>20*B3+18*C3+16*D3+14*E3+12*F3+10*G3+8*H3+6*I3+4*J3</f>
        <v>594</v>
      </c>
      <c r="M3" s="2" t="str">
        <f>IF(B3+C3+D3+E3+F3+G3+H3+I3+J3+K3=40,"ok","hiba")</f>
        <v>ok</v>
      </c>
    </row>
    <row r="4" spans="1:13">
      <c r="A4" s="3" t="s">
        <v>88</v>
      </c>
      <c r="B4" s="1">
        <v>0</v>
      </c>
      <c r="C4" s="1">
        <v>13</v>
      </c>
      <c r="D4" s="1">
        <v>12</v>
      </c>
      <c r="E4" s="1">
        <v>2</v>
      </c>
      <c r="F4" s="1">
        <v>2</v>
      </c>
      <c r="G4" s="1">
        <v>7</v>
      </c>
      <c r="H4" s="1">
        <v>0</v>
      </c>
      <c r="I4" s="1">
        <v>0</v>
      </c>
      <c r="J4" s="1">
        <v>1</v>
      </c>
      <c r="K4" s="1">
        <v>3</v>
      </c>
      <c r="L4" s="1">
        <f>20*B4+18*C4+16*D4+14*E4+12*F4+10*G4+8*H4+6*I4+4*J4</f>
        <v>552</v>
      </c>
      <c r="M4" s="2" t="str">
        <f>IF(B4+C4+D4+E4+F4+G4+H4+I4+J4+K4=40,"ok","hiba")</f>
        <v>ok</v>
      </c>
    </row>
    <row r="5" spans="1:13">
      <c r="A5" s="3"/>
      <c r="L5" s="1">
        <f>20*B5+18*C5+16*D5+14*E5+12*F5+10*G5+8*H5+6*I5+4*J5</f>
        <v>0</v>
      </c>
      <c r="M5" s="2" t="str">
        <f>IF(B5+C5+D5+E5+F5+G5+H5+I5+J5+K5=40,"ok","hiba")</f>
        <v>hiba</v>
      </c>
    </row>
    <row r="6" spans="1:13">
      <c r="A6" s="3"/>
      <c r="L6" s="1">
        <f t="shared" ref="L6:L7" si="0">20*B6+18*C6+16*D6+14*E6+12*F6+10*G6+8*H6+6*I6+4*J6</f>
        <v>0</v>
      </c>
      <c r="M6" s="2" t="str">
        <f>IF(B6+C6+D6+E6+F6+G6+H6+I6+J6+K6=40,"ok","hiba")</f>
        <v>hiba</v>
      </c>
    </row>
    <row r="7" spans="1:13">
      <c r="A7" s="3"/>
      <c r="L7" s="1">
        <f t="shared" si="0"/>
        <v>0</v>
      </c>
      <c r="M7" s="2" t="str">
        <f>IF(B7+C7+D7+E7+F7+G7+H7+I7+J7+K7=40,"ok","hiba")</f>
        <v>hiba</v>
      </c>
    </row>
    <row r="8" spans="1:13">
      <c r="A8" s="3"/>
      <c r="M8" s="2"/>
    </row>
    <row r="9" spans="1:13">
      <c r="A9" s="3"/>
      <c r="M9" s="2"/>
    </row>
    <row r="10" spans="1:13">
      <c r="A10" s="3"/>
      <c r="M10" s="2"/>
    </row>
    <row r="11" spans="1:13">
      <c r="A11" s="3"/>
      <c r="M11" s="2"/>
    </row>
    <row r="12" spans="1:13">
      <c r="A12" s="3"/>
      <c r="M12" s="2"/>
    </row>
    <row r="13" spans="1:13">
      <c r="A13" s="3"/>
      <c r="M13" s="2"/>
    </row>
    <row r="14" spans="1:13">
      <c r="A14" s="3"/>
      <c r="M14" s="2"/>
    </row>
    <row r="15" spans="1:13">
      <c r="A15" s="3"/>
      <c r="M15" s="2"/>
    </row>
    <row r="16" spans="1:13">
      <c r="A16" s="3"/>
      <c r="M16" s="2"/>
    </row>
    <row r="17" spans="1:13">
      <c r="A17" s="3"/>
      <c r="M17" s="2"/>
    </row>
    <row r="18" spans="1:13">
      <c r="A18" s="3"/>
      <c r="M18" s="2"/>
    </row>
    <row r="19" spans="1:13">
      <c r="A19" s="3"/>
      <c r="M19" s="2"/>
    </row>
    <row r="20" spans="1:13">
      <c r="A20" s="3"/>
      <c r="M20" s="2"/>
    </row>
    <row r="21" spans="1:13">
      <c r="A21" s="3"/>
      <c r="M21" s="2"/>
    </row>
    <row r="22" spans="1:13">
      <c r="A22" s="3"/>
      <c r="M22" s="2"/>
    </row>
    <row r="23" spans="1:13">
      <c r="A23" s="3"/>
      <c r="M23" s="2"/>
    </row>
    <row r="24" spans="1:13">
      <c r="A24" s="3"/>
      <c r="M24" s="2"/>
    </row>
    <row r="25" spans="1:13">
      <c r="A25" s="3"/>
      <c r="M25" s="2"/>
    </row>
    <row r="26" spans="1:13">
      <c r="A26" s="3"/>
      <c r="M26" s="2"/>
    </row>
    <row r="27" spans="1:13">
      <c r="A27" s="3"/>
      <c r="M27" s="2"/>
    </row>
    <row r="28" spans="1:13">
      <c r="A28" s="3"/>
      <c r="M28" s="2"/>
    </row>
    <row r="29" spans="1:13">
      <c r="A29" s="3"/>
      <c r="M29" s="2"/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42" spans="1:13">
      <c r="A42" s="3"/>
      <c r="M42" s="2"/>
    </row>
    <row r="43" spans="1:13">
      <c r="A43" s="3"/>
      <c r="M43" s="2"/>
    </row>
    <row r="44" spans="1:13">
      <c r="A44" s="3"/>
      <c r="M44" s="2"/>
    </row>
    <row r="45" spans="1:13">
      <c r="A45" s="3"/>
      <c r="M45" s="2"/>
    </row>
    <row r="46" spans="1:13">
      <c r="A46" s="3"/>
      <c r="M46" s="2"/>
    </row>
    <row r="47" spans="1:13">
      <c r="A47" s="3"/>
      <c r="M47" s="2"/>
    </row>
    <row r="48" spans="1:13">
      <c r="A48" s="3"/>
      <c r="M48" s="2"/>
    </row>
    <row r="49" spans="1:13">
      <c r="A49" s="3"/>
      <c r="M49" s="2"/>
    </row>
    <row r="50" spans="1:13">
      <c r="A50" s="3"/>
      <c r="M50" s="2"/>
    </row>
    <row r="1048576" spans="1:13">
      <c r="A1048576" s="3"/>
      <c r="L1048576" s="1">
        <f t="shared" ref="L1048576" si="1">20*B1048576+18*C1048576+16*D1048576+14*E1048576+12*F1048576+10*G1048576+8*H1048576+6*I1048576+4*J1048576</f>
        <v>0</v>
      </c>
      <c r="M1048576" s="2" t="str">
        <f t="shared" ref="M1048576" si="2">IF(B1048576+C1048576+D1048576+E1048576+F1048576+G1048576+H1048576+I1048576+J1048576+K1048576=30,"ok","hiba")</f>
        <v>hiba</v>
      </c>
    </row>
  </sheetData>
  <sortState ref="A3:L5">
    <sortCondition descending="1" ref="L3:L5"/>
  </sortState>
  <phoneticPr fontId="19" type="noConversion"/>
  <pageMargins left="0.70833333333333337" right="0.70833333333333337" top="0.74791666666666667" bottom="0.74791666666666667" header="0.51180555555555551" footer="0.5118055555555555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6"/>
  <sheetViews>
    <sheetView workbookViewId="0">
      <selection activeCell="L3" sqref="A3:L20"/>
    </sheetView>
  </sheetViews>
  <sheetFormatPr baseColWidth="10" defaultColWidth="9.1640625" defaultRowHeight="14"/>
  <cols>
    <col min="1" max="1" width="34.6640625" style="1" customWidth="1"/>
    <col min="2" max="16384" width="9.1640625" style="1"/>
  </cols>
  <sheetData>
    <row r="1" spans="1:13">
      <c r="A1" s="1" t="s">
        <v>45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46</v>
      </c>
      <c r="M1" s="2" t="s">
        <v>47</v>
      </c>
    </row>
    <row r="2" spans="1:13">
      <c r="A2" s="3" t="s">
        <v>52</v>
      </c>
      <c r="M2" s="2"/>
    </row>
    <row r="3" spans="1:13">
      <c r="A3" s="3" t="s">
        <v>139</v>
      </c>
      <c r="B3" s="1">
        <v>9</v>
      </c>
      <c r="C3" s="1">
        <v>18</v>
      </c>
      <c r="D3" s="1">
        <v>9</v>
      </c>
      <c r="E3" s="1">
        <v>0</v>
      </c>
      <c r="F3" s="1">
        <v>2</v>
      </c>
      <c r="G3" s="1">
        <v>1</v>
      </c>
      <c r="H3" s="1">
        <v>1</v>
      </c>
      <c r="I3" s="1">
        <v>0</v>
      </c>
      <c r="J3" s="1">
        <v>0</v>
      </c>
      <c r="K3" s="1">
        <v>0</v>
      </c>
      <c r="L3" s="1">
        <f>20*B3+18*C3+16*D3+14*E3+12*F3+10*G3+8*H3+6*I3+4*J3</f>
        <v>690</v>
      </c>
      <c r="M3" s="2" t="str">
        <f t="shared" ref="M3:M26" si="0">IF(B3+C3+D3+E3+F3+G3+H3+I3+J3+K3=40,"ok","hiba")</f>
        <v>ok</v>
      </c>
    </row>
    <row r="4" spans="1:13">
      <c r="A4" s="3" t="s">
        <v>2</v>
      </c>
      <c r="B4" s="1">
        <v>7</v>
      </c>
      <c r="C4" s="1">
        <v>13</v>
      </c>
      <c r="D4" s="1">
        <v>15</v>
      </c>
      <c r="E4" s="1">
        <v>2</v>
      </c>
      <c r="F4" s="1">
        <v>2</v>
      </c>
      <c r="G4" s="1">
        <v>1</v>
      </c>
      <c r="H4" s="1">
        <v>0</v>
      </c>
      <c r="I4" s="1">
        <v>0</v>
      </c>
      <c r="J4" s="1">
        <v>0</v>
      </c>
      <c r="K4" s="1">
        <v>0</v>
      </c>
      <c r="L4" s="1">
        <f>20*B4+18*C4+16*D4+14*E4+12*F4+10*G4+8*H4+6*I4+4*J4</f>
        <v>676</v>
      </c>
      <c r="M4" s="2" t="str">
        <f t="shared" si="0"/>
        <v>ok</v>
      </c>
    </row>
    <row r="5" spans="1:13">
      <c r="A5" s="3" t="s">
        <v>111</v>
      </c>
      <c r="B5" s="1">
        <v>3</v>
      </c>
      <c r="C5" s="1">
        <v>15</v>
      </c>
      <c r="D5" s="1">
        <v>17</v>
      </c>
      <c r="E5" s="1">
        <v>2</v>
      </c>
      <c r="F5" s="1">
        <v>0</v>
      </c>
      <c r="G5" s="1">
        <v>3</v>
      </c>
      <c r="H5" s="1">
        <v>0</v>
      </c>
      <c r="I5" s="1">
        <v>0</v>
      </c>
      <c r="J5" s="1">
        <v>0</v>
      </c>
      <c r="K5" s="1">
        <v>0</v>
      </c>
      <c r="L5" s="1">
        <f>20*B5+18*C5+16*D5+14*E5+12*F5+10*G5+8*H5+6*I5+4*J5</f>
        <v>660</v>
      </c>
      <c r="M5" s="2" t="str">
        <f t="shared" si="0"/>
        <v>ok</v>
      </c>
    </row>
    <row r="6" spans="1:13">
      <c r="A6" s="3" t="s">
        <v>128</v>
      </c>
      <c r="B6" s="1">
        <v>5</v>
      </c>
      <c r="C6" s="1">
        <v>15</v>
      </c>
      <c r="D6" s="1">
        <v>10</v>
      </c>
      <c r="E6" s="1">
        <v>1</v>
      </c>
      <c r="F6" s="1">
        <v>3</v>
      </c>
      <c r="G6" s="1">
        <v>4</v>
      </c>
      <c r="H6" s="1">
        <v>1</v>
      </c>
      <c r="I6" s="1">
        <v>0</v>
      </c>
      <c r="J6" s="1">
        <v>1</v>
      </c>
      <c r="K6" s="1">
        <v>0</v>
      </c>
      <c r="L6" s="1">
        <f>20*B6+18*C6+16*D6+14*E6+12*F6+10*G6+8*H6+6*I6+4*J6</f>
        <v>632</v>
      </c>
      <c r="M6" s="2" t="str">
        <f t="shared" si="0"/>
        <v>ok</v>
      </c>
    </row>
    <row r="7" spans="1:13">
      <c r="A7" s="3" t="s">
        <v>94</v>
      </c>
      <c r="B7" s="1">
        <v>3</v>
      </c>
      <c r="C7" s="1">
        <v>7</v>
      </c>
      <c r="D7" s="1">
        <v>25</v>
      </c>
      <c r="E7" s="1">
        <v>0</v>
      </c>
      <c r="F7" s="1">
        <v>1</v>
      </c>
      <c r="G7" s="1">
        <v>3</v>
      </c>
      <c r="H7" s="1">
        <v>0</v>
      </c>
      <c r="I7" s="1">
        <v>0</v>
      </c>
      <c r="J7" s="1">
        <v>1</v>
      </c>
      <c r="K7" s="1">
        <v>0</v>
      </c>
      <c r="L7" s="1">
        <f>20*B7+18*C7+16*D7+14*E7+12*F7+10*G7+8*H7+6*I7+4*J7</f>
        <v>632</v>
      </c>
      <c r="M7" s="2" t="str">
        <f t="shared" si="0"/>
        <v>ok</v>
      </c>
    </row>
    <row r="8" spans="1:13">
      <c r="A8" s="3" t="s">
        <v>19</v>
      </c>
      <c r="B8" s="1">
        <v>1</v>
      </c>
      <c r="C8" s="1">
        <v>5</v>
      </c>
      <c r="D8" s="1">
        <v>24</v>
      </c>
      <c r="E8" s="1">
        <v>0</v>
      </c>
      <c r="F8" s="1">
        <v>3</v>
      </c>
      <c r="G8" s="1">
        <v>6</v>
      </c>
      <c r="H8" s="1">
        <v>0</v>
      </c>
      <c r="I8" s="1">
        <v>0</v>
      </c>
      <c r="J8" s="1">
        <v>1</v>
      </c>
      <c r="K8" s="1">
        <v>0</v>
      </c>
      <c r="L8" s="1">
        <f>20*B8+18*C8+16*D8+14*E8+12*F8+10*G8+8*H8+6*I8+4*J8</f>
        <v>594</v>
      </c>
      <c r="M8" s="2" t="str">
        <f t="shared" si="0"/>
        <v>ok</v>
      </c>
    </row>
    <row r="9" spans="1:13">
      <c r="A9" s="3" t="s">
        <v>151</v>
      </c>
      <c r="B9" s="1">
        <v>2</v>
      </c>
      <c r="C9" s="1">
        <v>8</v>
      </c>
      <c r="D9" s="1">
        <v>19</v>
      </c>
      <c r="E9" s="1">
        <v>2</v>
      </c>
      <c r="F9" s="1">
        <v>3</v>
      </c>
      <c r="G9" s="1">
        <v>3</v>
      </c>
      <c r="H9" s="1">
        <v>0</v>
      </c>
      <c r="I9" s="1">
        <v>1</v>
      </c>
      <c r="J9" s="1">
        <v>1</v>
      </c>
      <c r="K9" s="1">
        <v>1</v>
      </c>
      <c r="L9" s="1">
        <f>20*B9+18*C9+16*D9+14*E9+12*F9+10*G9+8*H9+6*I9+4*J9</f>
        <v>592</v>
      </c>
      <c r="M9" s="2" t="str">
        <f t="shared" si="0"/>
        <v>ok</v>
      </c>
    </row>
    <row r="10" spans="1:13">
      <c r="A10" s="3" t="s">
        <v>78</v>
      </c>
      <c r="B10" s="1">
        <v>0</v>
      </c>
      <c r="C10" s="1">
        <v>8</v>
      </c>
      <c r="D10" s="1">
        <v>23</v>
      </c>
      <c r="E10" s="1">
        <v>0</v>
      </c>
      <c r="F10" s="1">
        <v>2</v>
      </c>
      <c r="G10" s="1">
        <v>4</v>
      </c>
      <c r="H10" s="1">
        <v>0</v>
      </c>
      <c r="I10" s="1">
        <v>1</v>
      </c>
      <c r="J10" s="1">
        <v>2</v>
      </c>
      <c r="K10" s="1">
        <v>0</v>
      </c>
      <c r="L10" s="1">
        <f>20*B10+18*C10+16*D10+14*E10+12*F10+10*G10+8*H10+6*I10+4*J10</f>
        <v>590</v>
      </c>
      <c r="M10" s="2" t="str">
        <f t="shared" si="0"/>
        <v>ok</v>
      </c>
    </row>
    <row r="11" spans="1:13">
      <c r="A11" s="3" t="s">
        <v>41</v>
      </c>
      <c r="B11" s="1">
        <v>5</v>
      </c>
      <c r="C11" s="1">
        <v>10</v>
      </c>
      <c r="D11" s="1">
        <v>12</v>
      </c>
      <c r="E11" s="1">
        <v>1</v>
      </c>
      <c r="F11" s="1">
        <v>5</v>
      </c>
      <c r="G11" s="1">
        <v>3</v>
      </c>
      <c r="H11" s="1">
        <v>0</v>
      </c>
      <c r="I11" s="1">
        <v>1</v>
      </c>
      <c r="J11" s="1">
        <v>2</v>
      </c>
      <c r="K11" s="1">
        <v>1</v>
      </c>
      <c r="L11" s="1">
        <f>20*B11+18*C11+16*D11+14*E11+12*F11+10*G11+8*H11+6*I11+4*J11</f>
        <v>590</v>
      </c>
      <c r="M11" s="2" t="str">
        <f t="shared" si="0"/>
        <v>ok</v>
      </c>
    </row>
    <row r="12" spans="1:13">
      <c r="A12" s="3" t="s">
        <v>63</v>
      </c>
      <c r="B12" s="1">
        <v>2</v>
      </c>
      <c r="C12" s="1">
        <v>7</v>
      </c>
      <c r="D12" s="1">
        <v>19</v>
      </c>
      <c r="E12" s="1">
        <v>2</v>
      </c>
      <c r="F12" s="1">
        <v>3</v>
      </c>
      <c r="G12" s="1">
        <v>5</v>
      </c>
      <c r="H12" s="1">
        <v>0</v>
      </c>
      <c r="I12" s="1">
        <v>0</v>
      </c>
      <c r="J12" s="1">
        <v>1</v>
      </c>
      <c r="K12" s="1">
        <v>1</v>
      </c>
      <c r="L12" s="1">
        <f>20*B12+18*C12+16*D12+14*E12+12*F12+10*G12+8*H12+6*I12+4*J12</f>
        <v>588</v>
      </c>
      <c r="M12" s="2" t="str">
        <f t="shared" si="0"/>
        <v>ok</v>
      </c>
    </row>
    <row r="13" spans="1:13">
      <c r="A13" s="3" t="s">
        <v>117</v>
      </c>
      <c r="B13" s="1">
        <v>3</v>
      </c>
      <c r="C13" s="1">
        <v>4</v>
      </c>
      <c r="D13" s="1">
        <v>19</v>
      </c>
      <c r="E13" s="1">
        <v>3</v>
      </c>
      <c r="F13" s="1">
        <v>3</v>
      </c>
      <c r="G13" s="1">
        <v>6</v>
      </c>
      <c r="H13" s="1">
        <v>1</v>
      </c>
      <c r="I13" s="1">
        <v>0</v>
      </c>
      <c r="J13" s="1">
        <v>1</v>
      </c>
      <c r="K13" s="1">
        <v>0</v>
      </c>
      <c r="L13" s="1">
        <f>20*B13+18*C13+16*D13+14*E13+12*F13+10*G13+8*H13+6*I13+4*J13</f>
        <v>586</v>
      </c>
      <c r="M13" s="2" t="str">
        <f t="shared" si="0"/>
        <v>ok</v>
      </c>
    </row>
    <row r="14" spans="1:13">
      <c r="A14" s="3" t="s">
        <v>96</v>
      </c>
      <c r="B14" s="1">
        <v>1</v>
      </c>
      <c r="C14" s="1">
        <v>8</v>
      </c>
      <c r="D14" s="1">
        <v>18</v>
      </c>
      <c r="E14" s="1">
        <v>2</v>
      </c>
      <c r="F14" s="1">
        <v>1</v>
      </c>
      <c r="G14" s="1">
        <v>7</v>
      </c>
      <c r="H14" s="1">
        <v>0</v>
      </c>
      <c r="I14" s="1">
        <v>1</v>
      </c>
      <c r="J14" s="1">
        <v>0</v>
      </c>
      <c r="K14" s="1">
        <v>2</v>
      </c>
      <c r="L14" s="1">
        <f>20*B14+18*C14+16*D14+14*E14+12*F14+10*G14+8*H14+6*I14+4*J14</f>
        <v>568</v>
      </c>
      <c r="M14" s="2" t="str">
        <f t="shared" si="0"/>
        <v>ok</v>
      </c>
    </row>
    <row r="15" spans="1:13">
      <c r="A15" s="3" t="s">
        <v>77</v>
      </c>
      <c r="B15" s="1">
        <v>3</v>
      </c>
      <c r="C15" s="1">
        <v>4</v>
      </c>
      <c r="D15" s="1">
        <v>19</v>
      </c>
      <c r="E15" s="1">
        <v>0</v>
      </c>
      <c r="F15" s="1">
        <v>4</v>
      </c>
      <c r="G15" s="1">
        <v>6</v>
      </c>
      <c r="H15" s="1">
        <v>0</v>
      </c>
      <c r="I15" s="1">
        <v>0</v>
      </c>
      <c r="J15" s="1">
        <v>1</v>
      </c>
      <c r="K15" s="1">
        <v>3</v>
      </c>
      <c r="L15" s="1">
        <f>20*B15+18*C15+16*D15+14*E15+12*F15+10*G15+8*H15+6*I15+4*J15</f>
        <v>548</v>
      </c>
      <c r="M15" s="2" t="str">
        <f t="shared" si="0"/>
        <v>ok</v>
      </c>
    </row>
    <row r="16" spans="1:13">
      <c r="A16" s="3" t="s">
        <v>127</v>
      </c>
      <c r="B16" s="1">
        <v>2</v>
      </c>
      <c r="C16" s="1">
        <v>6</v>
      </c>
      <c r="D16" s="1">
        <v>20</v>
      </c>
      <c r="E16" s="1">
        <v>1</v>
      </c>
      <c r="F16" s="1">
        <v>2</v>
      </c>
      <c r="G16" s="1">
        <v>3</v>
      </c>
      <c r="H16" s="1">
        <v>0</v>
      </c>
      <c r="I16" s="1">
        <v>0</v>
      </c>
      <c r="J16" s="1">
        <v>3</v>
      </c>
      <c r="K16" s="1">
        <v>3</v>
      </c>
      <c r="L16" s="1">
        <f>20*B16+18*C16+16*D16+14*E16+12*F16+10*G16+8*H16+6*I16+4*J16</f>
        <v>548</v>
      </c>
      <c r="M16" s="2" t="str">
        <f t="shared" si="0"/>
        <v>ok</v>
      </c>
    </row>
    <row r="17" spans="1:13">
      <c r="A17" s="3" t="s">
        <v>110</v>
      </c>
      <c r="B17" s="1">
        <v>3</v>
      </c>
      <c r="C17" s="1">
        <v>4</v>
      </c>
      <c r="D17" s="1">
        <v>13</v>
      </c>
      <c r="E17" s="1">
        <v>1</v>
      </c>
      <c r="F17" s="1">
        <v>5</v>
      </c>
      <c r="G17" s="1">
        <v>10</v>
      </c>
      <c r="H17" s="1">
        <v>0</v>
      </c>
      <c r="I17" s="1">
        <v>0</v>
      </c>
      <c r="J17" s="1">
        <v>3</v>
      </c>
      <c r="K17" s="1">
        <v>1</v>
      </c>
      <c r="L17" s="1">
        <f>20*B17+18*C17+16*D17+14*E17+12*F17+10*G17+8*H17+6*I17+4*J17</f>
        <v>526</v>
      </c>
      <c r="M17" s="2" t="str">
        <f t="shared" si="0"/>
        <v>ok</v>
      </c>
    </row>
    <row r="18" spans="1:13">
      <c r="A18" s="3" t="s">
        <v>143</v>
      </c>
      <c r="B18" s="1">
        <v>3</v>
      </c>
      <c r="C18" s="1">
        <v>6</v>
      </c>
      <c r="D18" s="1">
        <v>14</v>
      </c>
      <c r="E18" s="1">
        <v>0</v>
      </c>
      <c r="F18" s="1">
        <v>2</v>
      </c>
      <c r="G18" s="1">
        <v>7</v>
      </c>
      <c r="H18" s="1">
        <v>0</v>
      </c>
      <c r="I18" s="1">
        <v>2</v>
      </c>
      <c r="J18" s="1">
        <v>4</v>
      </c>
      <c r="K18" s="1">
        <v>2</v>
      </c>
      <c r="L18" s="1">
        <f>20*B18+18*C18+16*D18+14*E18+12*F18+10*G18+8*H18+6*I18+4*J18</f>
        <v>514</v>
      </c>
      <c r="M18" s="2" t="str">
        <f t="shared" si="0"/>
        <v>ok</v>
      </c>
    </row>
    <row r="19" spans="1:13">
      <c r="A19" s="3" t="s">
        <v>74</v>
      </c>
      <c r="B19" s="1">
        <v>0</v>
      </c>
      <c r="C19" s="1">
        <v>5</v>
      </c>
      <c r="D19" s="1">
        <v>18</v>
      </c>
      <c r="E19" s="1">
        <v>0</v>
      </c>
      <c r="F19" s="1">
        <v>2</v>
      </c>
      <c r="G19" s="1">
        <v>7</v>
      </c>
      <c r="H19" s="1">
        <v>0</v>
      </c>
      <c r="I19" s="1">
        <v>1</v>
      </c>
      <c r="J19" s="1">
        <v>2</v>
      </c>
      <c r="K19" s="1">
        <v>5</v>
      </c>
      <c r="L19" s="1">
        <f>20*B19+18*C19+16*D19+14*E19+12*F19+10*G19+8*H19+6*I19+4*J19</f>
        <v>486</v>
      </c>
      <c r="M19" s="2" t="str">
        <f t="shared" si="0"/>
        <v>ok</v>
      </c>
    </row>
    <row r="20" spans="1:13">
      <c r="A20" s="3" t="s">
        <v>70</v>
      </c>
      <c r="B20" s="1">
        <v>0</v>
      </c>
      <c r="C20" s="1">
        <v>0</v>
      </c>
      <c r="D20" s="1">
        <v>10</v>
      </c>
      <c r="E20" s="1">
        <v>1</v>
      </c>
      <c r="F20" s="1">
        <v>1</v>
      </c>
      <c r="G20" s="1">
        <v>12</v>
      </c>
      <c r="H20" s="1">
        <v>0</v>
      </c>
      <c r="I20" s="1">
        <v>1</v>
      </c>
      <c r="J20" s="1">
        <v>4</v>
      </c>
      <c r="K20" s="1">
        <v>11</v>
      </c>
      <c r="L20" s="1">
        <f>20*B20+18*C20+16*D20+14*E20+12*F20+10*G20+8*H20+6*I20+4*J20</f>
        <v>328</v>
      </c>
      <c r="M20" s="2" t="str">
        <f t="shared" si="0"/>
        <v>ok</v>
      </c>
    </row>
    <row r="21" spans="1:13">
      <c r="A21" s="3"/>
      <c r="L21" s="1">
        <f t="shared" ref="L21:L25" si="1">20*B21+18*C21+16*D21+14*E21+12*F21+10*G21+8*H21+6*I21+4*J21</f>
        <v>0</v>
      </c>
      <c r="M21" s="2" t="str">
        <f t="shared" si="0"/>
        <v>hiba</v>
      </c>
    </row>
    <row r="22" spans="1:13">
      <c r="A22" s="3"/>
      <c r="L22" s="1">
        <f t="shared" si="1"/>
        <v>0</v>
      </c>
      <c r="M22" s="2" t="str">
        <f t="shared" si="0"/>
        <v>hiba</v>
      </c>
    </row>
    <row r="23" spans="1:13">
      <c r="A23" s="3"/>
      <c r="L23" s="1">
        <f t="shared" si="1"/>
        <v>0</v>
      </c>
      <c r="M23" s="2" t="str">
        <f t="shared" si="0"/>
        <v>hiba</v>
      </c>
    </row>
    <row r="24" spans="1:13">
      <c r="A24" s="3"/>
      <c r="L24" s="1">
        <f t="shared" si="1"/>
        <v>0</v>
      </c>
      <c r="M24" s="2" t="str">
        <f t="shared" si="0"/>
        <v>hiba</v>
      </c>
    </row>
    <row r="25" spans="1:13">
      <c r="A25" s="3"/>
      <c r="L25" s="1">
        <f t="shared" si="1"/>
        <v>0</v>
      </c>
      <c r="M25" s="2" t="str">
        <f t="shared" si="0"/>
        <v>hiba</v>
      </c>
    </row>
    <row r="26" spans="1:13">
      <c r="A26" s="3"/>
      <c r="L26" s="1">
        <f t="shared" ref="L26" si="2">20*B26+18*C26+16*D26+14*E26+12*F26+10*G26+8*H26+6*I26+4*J26</f>
        <v>0</v>
      </c>
      <c r="M26" s="2" t="str">
        <f t="shared" si="0"/>
        <v>hiba</v>
      </c>
    </row>
    <row r="27" spans="1:13">
      <c r="A27" s="3"/>
      <c r="M27" s="2"/>
    </row>
    <row r="28" spans="1:13">
      <c r="A28" s="3"/>
      <c r="M28" s="2"/>
    </row>
    <row r="29" spans="1:13">
      <c r="A29" s="3"/>
      <c r="M29" s="2"/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42" spans="1:13">
      <c r="A42" s="3"/>
      <c r="M42" s="2"/>
    </row>
    <row r="43" spans="1:13">
      <c r="A43" s="3"/>
      <c r="M43" s="2"/>
    </row>
    <row r="44" spans="1:13">
      <c r="A44" s="3"/>
      <c r="M44" s="2"/>
    </row>
    <row r="45" spans="1:13">
      <c r="A45" s="3"/>
      <c r="M45" s="2"/>
    </row>
    <row r="46" spans="1:13">
      <c r="A46" s="3"/>
      <c r="M46" s="2"/>
    </row>
    <row r="47" spans="1:13">
      <c r="A47" s="3"/>
      <c r="M47" s="2"/>
    </row>
    <row r="48" spans="1:13">
      <c r="A48" s="3"/>
      <c r="M48" s="2"/>
    </row>
    <row r="49" spans="1:13">
      <c r="A49" s="3"/>
      <c r="M49" s="2"/>
    </row>
    <row r="50" spans="1:13">
      <c r="A50" s="3"/>
      <c r="M50" s="2"/>
    </row>
    <row r="1048576" spans="1:13">
      <c r="A1048576" s="3"/>
      <c r="L1048576" s="1">
        <f t="shared" ref="L1048576" si="3">20*B1048576+18*C1048576+16*D1048576+14*E1048576+12*F1048576+10*G1048576+8*H1048576+6*I1048576+4*J1048576</f>
        <v>0</v>
      </c>
      <c r="M1048576" s="2" t="str">
        <f t="shared" ref="M1048576" si="4">IF(B1048576+C1048576+D1048576+E1048576+F1048576+G1048576+H1048576+I1048576+J1048576+K1048576=30,"ok","hiba")</f>
        <v>hiba</v>
      </c>
    </row>
  </sheetData>
  <sheetCalcPr fullCalcOnLoad="1"/>
  <sortState ref="A3:L20">
    <sortCondition descending="1" ref="L3:L20"/>
  </sortState>
  <phoneticPr fontId="19" type="noConversion"/>
  <pageMargins left="0.70833333333333337" right="0.70833333333333337" top="0.74791666666666667" bottom="0.74791666666666667" header="0.51180555555555551" footer="0.5118055555555555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6"/>
  <sheetViews>
    <sheetView workbookViewId="0">
      <selection activeCell="L3" sqref="A3:L4"/>
    </sheetView>
  </sheetViews>
  <sheetFormatPr baseColWidth="10" defaultColWidth="9.1640625" defaultRowHeight="14"/>
  <cols>
    <col min="1" max="1" width="34.6640625" style="1" customWidth="1"/>
    <col min="2" max="16384" width="9.1640625" style="1"/>
  </cols>
  <sheetData>
    <row r="1" spans="1:13">
      <c r="A1" s="1" t="s">
        <v>45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46</v>
      </c>
      <c r="M1" s="2" t="s">
        <v>47</v>
      </c>
    </row>
    <row r="2" spans="1:13">
      <c r="A2" s="3" t="s">
        <v>53</v>
      </c>
      <c r="M2" s="2"/>
    </row>
    <row r="3" spans="1:13">
      <c r="A3" s="3" t="s">
        <v>8</v>
      </c>
      <c r="B3" s="1">
        <v>1</v>
      </c>
      <c r="C3" s="1">
        <v>4</v>
      </c>
      <c r="D3" s="1">
        <v>17</v>
      </c>
      <c r="E3" s="1">
        <v>1</v>
      </c>
      <c r="F3" s="1">
        <v>4</v>
      </c>
      <c r="G3" s="1">
        <v>5</v>
      </c>
      <c r="H3" s="1">
        <v>1</v>
      </c>
      <c r="I3" s="1">
        <v>0</v>
      </c>
      <c r="J3" s="1">
        <v>4</v>
      </c>
      <c r="K3" s="1">
        <v>3</v>
      </c>
      <c r="L3" s="1">
        <f>20*B3+18*C3+16*D3+14*E3+12*F3+10*G3+8*H3+6*I3+4*J3</f>
        <v>500</v>
      </c>
      <c r="M3" s="2" t="str">
        <f t="shared" ref="M3:M11" si="0">IF(B3+C3+D3+E3+F3+G3+H3+I3+J3+K3=40,"ok","hiba")</f>
        <v>ok</v>
      </c>
    </row>
    <row r="4" spans="1:13">
      <c r="A4" s="3" t="s">
        <v>120</v>
      </c>
      <c r="B4" s="1">
        <v>0</v>
      </c>
      <c r="C4" s="1">
        <v>1</v>
      </c>
      <c r="D4" s="1">
        <v>9</v>
      </c>
      <c r="E4" s="1">
        <v>0</v>
      </c>
      <c r="F4" s="1">
        <v>0</v>
      </c>
      <c r="G4" s="1">
        <v>6</v>
      </c>
      <c r="H4" s="1">
        <v>0</v>
      </c>
      <c r="I4" s="1">
        <v>2</v>
      </c>
      <c r="J4" s="1">
        <v>9</v>
      </c>
      <c r="K4" s="1">
        <v>13</v>
      </c>
      <c r="L4" s="1">
        <f>20*B4+18*C4+16*D4+14*E4+12*F4+10*G4+8*H4+6*I4+4*J4</f>
        <v>270</v>
      </c>
      <c r="M4" s="2" t="str">
        <f t="shared" si="0"/>
        <v>ok</v>
      </c>
    </row>
    <row r="5" spans="1:13">
      <c r="A5" s="3"/>
      <c r="L5" s="1">
        <f>20*B5+18*C5+16*D5+14*E5+12*F5+10*G5+8*H5+6*I5+4*J5</f>
        <v>0</v>
      </c>
      <c r="M5" s="2" t="str">
        <f t="shared" si="0"/>
        <v>hiba</v>
      </c>
    </row>
    <row r="6" spans="1:13">
      <c r="A6" s="3"/>
      <c r="L6" s="1">
        <f>20*B6+18*C6+16*D6+14*E6+12*F6+10*G6+8*H6+6*I6+4*J6</f>
        <v>0</v>
      </c>
      <c r="M6" s="2" t="str">
        <f t="shared" si="0"/>
        <v>hiba</v>
      </c>
    </row>
    <row r="7" spans="1:13">
      <c r="A7" s="3"/>
      <c r="L7" s="1">
        <f>20*B7+18*C7+16*D7+14*E7+12*F7+10*G7+8*H7+6*I7+4*J7</f>
        <v>0</v>
      </c>
      <c r="M7" s="2" t="str">
        <f t="shared" si="0"/>
        <v>hiba</v>
      </c>
    </row>
    <row r="8" spans="1:13">
      <c r="A8" s="3"/>
      <c r="L8" s="1">
        <f t="shared" ref="L8:L11" si="1">20*B8+18*C8+16*D8+14*E8+12*F8+10*G8+8*H8+6*I8+4*J8</f>
        <v>0</v>
      </c>
      <c r="M8" s="2" t="str">
        <f t="shared" si="0"/>
        <v>hiba</v>
      </c>
    </row>
    <row r="9" spans="1:13">
      <c r="A9" s="3"/>
      <c r="L9" s="1">
        <f t="shared" si="1"/>
        <v>0</v>
      </c>
      <c r="M9" s="2" t="str">
        <f t="shared" si="0"/>
        <v>hiba</v>
      </c>
    </row>
    <row r="10" spans="1:13">
      <c r="A10" s="3"/>
      <c r="L10" s="1">
        <f t="shared" si="1"/>
        <v>0</v>
      </c>
      <c r="M10" s="2" t="str">
        <f t="shared" si="0"/>
        <v>hiba</v>
      </c>
    </row>
    <row r="11" spans="1:13">
      <c r="A11" s="3"/>
      <c r="L11" s="1">
        <f t="shared" si="1"/>
        <v>0</v>
      </c>
      <c r="M11" s="2" t="str">
        <f t="shared" si="0"/>
        <v>hiba</v>
      </c>
    </row>
    <row r="12" spans="1:13">
      <c r="A12" s="3"/>
      <c r="M12" s="2"/>
    </row>
    <row r="13" spans="1:13">
      <c r="A13" s="3"/>
      <c r="M13" s="2"/>
    </row>
    <row r="14" spans="1:13">
      <c r="A14" s="3"/>
      <c r="M14" s="2"/>
    </row>
    <row r="15" spans="1:13">
      <c r="A15" s="3"/>
      <c r="M15" s="2"/>
    </row>
    <row r="16" spans="1:13">
      <c r="A16" s="3"/>
      <c r="M16" s="2"/>
    </row>
    <row r="17" spans="1:13">
      <c r="A17" s="3"/>
      <c r="M17" s="2"/>
    </row>
    <row r="18" spans="1:13">
      <c r="A18" s="3"/>
      <c r="M18" s="2"/>
    </row>
    <row r="19" spans="1:13">
      <c r="A19" s="3"/>
      <c r="M19" s="2"/>
    </row>
    <row r="20" spans="1:13">
      <c r="A20" s="3"/>
      <c r="M20" s="2"/>
    </row>
    <row r="21" spans="1:13">
      <c r="A21" s="3"/>
      <c r="M21" s="2"/>
    </row>
    <row r="22" spans="1:13">
      <c r="A22" s="3"/>
      <c r="M22" s="2"/>
    </row>
    <row r="23" spans="1:13">
      <c r="A23" s="3"/>
      <c r="M23" s="2"/>
    </row>
    <row r="24" spans="1:13">
      <c r="A24" s="3"/>
      <c r="M24" s="2"/>
    </row>
    <row r="25" spans="1:13">
      <c r="A25" s="3"/>
      <c r="M25" s="2"/>
    </row>
    <row r="26" spans="1:13">
      <c r="A26" s="3"/>
      <c r="M26" s="2"/>
    </row>
    <row r="27" spans="1:13">
      <c r="A27" s="3"/>
      <c r="M27" s="2"/>
    </row>
    <row r="28" spans="1:13">
      <c r="A28" s="3"/>
      <c r="M28" s="2"/>
    </row>
    <row r="29" spans="1:13">
      <c r="A29" s="3"/>
      <c r="M29" s="2"/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42" spans="1:13">
      <c r="A42" s="3"/>
      <c r="M42" s="2"/>
    </row>
    <row r="43" spans="1:13">
      <c r="A43" s="3"/>
      <c r="M43" s="2"/>
    </row>
    <row r="44" spans="1:13">
      <c r="A44" s="3"/>
      <c r="M44" s="2"/>
    </row>
    <row r="45" spans="1:13">
      <c r="A45" s="3"/>
      <c r="M45" s="2"/>
    </row>
    <row r="46" spans="1:13">
      <c r="A46" s="3"/>
      <c r="M46" s="2"/>
    </row>
    <row r="47" spans="1:13">
      <c r="A47" s="3"/>
      <c r="M47" s="2"/>
    </row>
    <row r="48" spans="1:13">
      <c r="A48" s="3"/>
      <c r="M48" s="2"/>
    </row>
    <row r="49" spans="1:13">
      <c r="A49" s="3"/>
      <c r="M49" s="2"/>
    </row>
    <row r="50" spans="1:13">
      <c r="A50" s="3"/>
      <c r="M50" s="2"/>
    </row>
    <row r="1048576" spans="1:13">
      <c r="A1048576" s="3"/>
      <c r="L1048576" s="1">
        <f t="shared" ref="L1048576" si="2">20*B1048576+18*C1048576+16*D1048576+14*E1048576+12*F1048576+10*G1048576+8*H1048576+6*I1048576+4*J1048576</f>
        <v>0</v>
      </c>
      <c r="M1048576" s="2" t="str">
        <f t="shared" ref="M1048576" si="3">IF(B1048576+C1048576+D1048576+E1048576+F1048576+G1048576+H1048576+I1048576+J1048576+K1048576=30,"ok","hiba")</f>
        <v>hiba</v>
      </c>
    </row>
  </sheetData>
  <sheetCalcPr fullCalcOnLoad="1"/>
  <sortState ref="A3:L4">
    <sortCondition descending="1" ref="L3:L4"/>
  </sortState>
  <phoneticPr fontId="19" type="noConversion"/>
  <pageMargins left="0.70833333333333337" right="0.70833333333333337" top="0.74791666666666667" bottom="0.74791666666666667" header="0.51180555555555551" footer="0.5118055555555555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1048576"/>
  <sheetViews>
    <sheetView workbookViewId="0">
      <selection activeCell="M4" sqref="L4:M26"/>
    </sheetView>
  </sheetViews>
  <sheetFormatPr baseColWidth="10" defaultColWidth="9.1640625" defaultRowHeight="14"/>
  <cols>
    <col min="1" max="1" width="34.6640625" style="1" customWidth="1"/>
    <col min="2" max="16384" width="9.1640625" style="1"/>
  </cols>
  <sheetData>
    <row r="1" spans="1:13">
      <c r="A1" s="1" t="s">
        <v>45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46</v>
      </c>
      <c r="M1" s="2" t="s">
        <v>47</v>
      </c>
    </row>
    <row r="2" spans="1:13">
      <c r="A2" s="3" t="s">
        <v>61</v>
      </c>
      <c r="M2" s="2"/>
    </row>
    <row r="3" spans="1:13">
      <c r="A3" s="3" t="s">
        <v>62</v>
      </c>
      <c r="B3" s="1">
        <v>2</v>
      </c>
      <c r="C3" s="1">
        <v>6</v>
      </c>
      <c r="D3" s="1">
        <v>19</v>
      </c>
      <c r="E3" s="1">
        <v>1</v>
      </c>
      <c r="F3" s="1">
        <v>3</v>
      </c>
      <c r="G3" s="1">
        <v>4</v>
      </c>
      <c r="H3" s="1">
        <v>1</v>
      </c>
      <c r="I3" s="1">
        <v>1</v>
      </c>
      <c r="J3" s="1">
        <v>1</v>
      </c>
      <c r="K3" s="1">
        <v>2</v>
      </c>
      <c r="L3" s="1">
        <f t="shared" ref="L3:L26" si="0">20*B3+18*C3+16*D3+14*E3+12*F3+10*G3+8*H3+6*I3+4*J3</f>
        <v>560</v>
      </c>
      <c r="M3" s="2" t="str">
        <f t="shared" ref="M3:M26" si="1">IF(B3+C3+D3+E3+F3+G3+H3+I3+J3+K3=40,"ok","hiba")</f>
        <v>ok</v>
      </c>
    </row>
    <row r="4" spans="1:13">
      <c r="A4" s="3"/>
      <c r="M4" s="2"/>
    </row>
    <row r="5" spans="1:13">
      <c r="A5" s="3"/>
      <c r="M5" s="2"/>
    </row>
    <row r="6" spans="1:13">
      <c r="A6" s="3"/>
      <c r="M6" s="2"/>
    </row>
    <row r="7" spans="1:13">
      <c r="A7" s="3"/>
      <c r="M7" s="2"/>
    </row>
    <row r="8" spans="1:13">
      <c r="A8" s="3"/>
      <c r="M8" s="2"/>
    </row>
    <row r="9" spans="1:13">
      <c r="A9" s="3"/>
      <c r="M9" s="2"/>
    </row>
    <row r="10" spans="1:13">
      <c r="A10" s="3"/>
      <c r="M10" s="2"/>
    </row>
    <row r="11" spans="1:13">
      <c r="A11" s="3"/>
      <c r="M11" s="2"/>
    </row>
    <row r="12" spans="1:13">
      <c r="A12" s="3"/>
      <c r="M12" s="2"/>
    </row>
    <row r="13" spans="1:13">
      <c r="A13" s="3"/>
      <c r="M13" s="2"/>
    </row>
    <row r="14" spans="1:13">
      <c r="A14" s="3"/>
      <c r="M14" s="2"/>
    </row>
    <row r="15" spans="1:13">
      <c r="A15" s="3"/>
      <c r="M15" s="2"/>
    </row>
    <row r="16" spans="1:13">
      <c r="A16" s="3"/>
      <c r="M16" s="2"/>
    </row>
    <row r="17" spans="1:13">
      <c r="A17" s="3"/>
      <c r="M17" s="2"/>
    </row>
    <row r="18" spans="1:13">
      <c r="A18" s="3"/>
      <c r="M18" s="2"/>
    </row>
    <row r="19" spans="1:13">
      <c r="A19" s="3"/>
      <c r="M19" s="2"/>
    </row>
    <row r="20" spans="1:13">
      <c r="A20" s="3"/>
      <c r="M20" s="2"/>
    </row>
    <row r="21" spans="1:13">
      <c r="A21" s="3"/>
      <c r="M21" s="2"/>
    </row>
    <row r="22" spans="1:13">
      <c r="A22" s="3"/>
      <c r="M22" s="2"/>
    </row>
    <row r="23" spans="1:13">
      <c r="A23" s="3"/>
      <c r="M23" s="2"/>
    </row>
    <row r="24" spans="1:13">
      <c r="A24" s="3"/>
      <c r="M24" s="2"/>
    </row>
    <row r="25" spans="1:13">
      <c r="A25" s="3"/>
      <c r="M25" s="2"/>
    </row>
    <row r="26" spans="1:13">
      <c r="A26" s="3"/>
      <c r="M26" s="2"/>
    </row>
    <row r="27" spans="1:13">
      <c r="A27" s="3"/>
      <c r="M27" s="2"/>
    </row>
    <row r="28" spans="1:13">
      <c r="A28" s="3"/>
      <c r="M28" s="2"/>
    </row>
    <row r="29" spans="1:13">
      <c r="A29" s="3"/>
      <c r="M29" s="2"/>
    </row>
    <row r="30" spans="1:13">
      <c r="A30" s="3"/>
      <c r="M30" s="2"/>
    </row>
    <row r="31" spans="1:13">
      <c r="A31" s="3"/>
      <c r="M31" s="2"/>
    </row>
    <row r="32" spans="1:13">
      <c r="A32" s="3"/>
      <c r="M32" s="2"/>
    </row>
    <row r="33" spans="1:13">
      <c r="A33" s="3"/>
      <c r="M33" s="2"/>
    </row>
    <row r="34" spans="1:13">
      <c r="A34" s="3"/>
      <c r="M34" s="2"/>
    </row>
    <row r="35" spans="1:13">
      <c r="A35" s="3"/>
      <c r="M35" s="2"/>
    </row>
    <row r="36" spans="1:13">
      <c r="A36" s="3"/>
      <c r="M36" s="2"/>
    </row>
    <row r="37" spans="1:13">
      <c r="A37" s="3"/>
      <c r="M37" s="2"/>
    </row>
    <row r="38" spans="1:13">
      <c r="A38" s="3"/>
      <c r="M38" s="2"/>
    </row>
    <row r="39" spans="1:13">
      <c r="A39" s="3"/>
      <c r="M39" s="2"/>
    </row>
    <row r="40" spans="1:13">
      <c r="A40" s="3"/>
      <c r="M40" s="2"/>
    </row>
    <row r="41" spans="1:13">
      <c r="A41" s="3"/>
      <c r="M41" s="2"/>
    </row>
    <row r="42" spans="1:13">
      <c r="A42" s="3"/>
      <c r="M42" s="2"/>
    </row>
    <row r="43" spans="1:13">
      <c r="A43" s="3"/>
      <c r="M43" s="2"/>
    </row>
    <row r="44" spans="1:13">
      <c r="A44" s="3"/>
      <c r="M44" s="2"/>
    </row>
    <row r="45" spans="1:13">
      <c r="A45" s="3"/>
      <c r="M45" s="2"/>
    </row>
    <row r="46" spans="1:13">
      <c r="A46" s="3"/>
      <c r="M46" s="2"/>
    </row>
    <row r="47" spans="1:13">
      <c r="A47" s="3"/>
      <c r="M47" s="2"/>
    </row>
    <row r="48" spans="1:13">
      <c r="A48" s="3"/>
      <c r="M48" s="2"/>
    </row>
    <row r="49" spans="1:13">
      <c r="A49" s="3"/>
      <c r="M49" s="2"/>
    </row>
    <row r="50" spans="1:13">
      <c r="A50" s="3"/>
      <c r="M50" s="2"/>
    </row>
    <row r="1048576" spans="1:13">
      <c r="A1048576" s="3"/>
      <c r="L1048576" s="1">
        <f t="shared" ref="L1048576" si="2">20*B1048576+18*C1048576+16*D1048576+14*E1048576+12*F1048576+10*G1048576+8*H1048576+6*I1048576+4*J1048576</f>
        <v>0</v>
      </c>
      <c r="M1048576" s="2" t="str">
        <f t="shared" ref="M1048576" si="3">IF(B1048576+C1048576+D1048576+E1048576+F1048576+G1048576+H1048576+I1048576+J1048576+K1048576=30,"ok","hiba")</f>
        <v>hiba</v>
      </c>
    </row>
  </sheetData>
  <sheetCalcPr fullCalcOnLoad="1"/>
  <phoneticPr fontId="19" type="noConversion"/>
  <pageMargins left="0.70833333333333337" right="0.70833333333333337" top="0.74791666666666667" bottom="0.74791666666666667" header="0.51180555555555551" footer="0.5118055555555555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HU Senior</vt:lpstr>
      <vt:lpstr>HU</vt:lpstr>
      <vt:lpstr>CU</vt:lpstr>
      <vt:lpstr>BB-F senior</vt:lpstr>
      <vt:lpstr>BB-F</vt:lpstr>
      <vt:lpstr>VR-S</vt:lpstr>
      <vt:lpstr>VR-F</vt:lpstr>
      <vt:lpstr>VR női</vt:lpstr>
      <vt:lpstr>VR ifi</vt:lpstr>
      <vt:lpstr>VR-T lány</vt:lpstr>
      <vt:lpstr>VR-Gy</vt:lpstr>
      <vt:lpstr>PB-HB női</vt:lpstr>
      <vt:lpstr>PB-HB</vt:lpstr>
      <vt:lpstr>TR-RB női</vt:lpstr>
      <vt:lpstr>TR-RB F</vt:lpstr>
      <vt:lpstr>LB-F</vt:lpstr>
      <vt:lpstr>LB női</vt:lpstr>
      <vt:lpstr>LB-ifi</vt:lpstr>
      <vt:lpstr>LB-T lány</vt:lpstr>
      <vt:lpstr>LB-T fiú</vt:lpstr>
      <vt:lpstr>TR-S</vt:lpstr>
      <vt:lpstr>TR-F</vt:lpstr>
      <vt:lpstr>TR női</vt:lpstr>
      <vt:lpstr>TR-I</vt:lpstr>
      <vt:lpstr>TR-T fiú</vt:lpstr>
      <vt:lpstr>TR-T lány</vt:lpstr>
      <vt:lpstr>TR gy</vt:lpstr>
      <vt:lpstr>TR mini</vt:lpstr>
      <vt:lpstr>minta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Koltai Janos</cp:lastModifiedBy>
  <cp:lastPrinted>2016-05-29T17:21:02Z</cp:lastPrinted>
  <dcterms:created xsi:type="dcterms:W3CDTF">2013-10-20T14:25:31Z</dcterms:created>
  <dcterms:modified xsi:type="dcterms:W3CDTF">2016-10-16T14:40:02Z</dcterms:modified>
</cp:coreProperties>
</file>