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6" activeTab="1"/>
  </bookViews>
  <sheets>
    <sheet name="minta" sheetId="1" r:id="rId1"/>
    <sheet name="Tradi férfi" sheetId="2" r:id="rId2"/>
    <sheet name="Tradi senior" sheetId="3" r:id="rId3"/>
    <sheet name="Tradi női" sheetId="4" r:id="rId4"/>
    <sheet name="Tradi női senior" sheetId="5" r:id="rId5"/>
    <sheet name="Tradi ifi" sheetId="6" r:id="rId6"/>
    <sheet name="Tradi tan" sheetId="7" r:id="rId7"/>
    <sheet name="Tradi gy" sheetId="8" r:id="rId8"/>
    <sheet name="LB" sheetId="9" r:id="rId9"/>
    <sheet name="LB senior" sheetId="10" r:id="rId10"/>
    <sheet name="LB női" sheetId="11" r:id="rId11"/>
    <sheet name="BB" sheetId="12" r:id="rId12"/>
    <sheet name="BB  tan" sheetId="13" r:id="rId13"/>
    <sheet name="vendég" sheetId="14" r:id="rId14"/>
    <sheet name="vendég női" sheetId="15" r:id="rId15"/>
    <sheet name="vendég tan" sheetId="16" r:id="rId16"/>
    <sheet name="Vadász férfi" sheetId="17" r:id="rId17"/>
    <sheet name="Vadász ifi" sheetId="18" r:id="rId18"/>
    <sheet name="Vadász tan" sheetId="19" r:id="rId19"/>
    <sheet name="Vadász gy" sheetId="20" r:id="rId20"/>
    <sheet name="számszer" sheetId="21" r:id="rId21"/>
  </sheets>
  <definedNames/>
  <calcPr fullCalcOnLoad="1"/>
</workbook>
</file>

<file path=xl/sharedStrings.xml><?xml version="1.0" encoding="utf-8"?>
<sst xmlns="http://schemas.openxmlformats.org/spreadsheetml/2006/main" count="143" uniqueCount="84">
  <si>
    <t>Név</t>
  </si>
  <si>
    <t>összes</t>
  </si>
  <si>
    <t>ell.</t>
  </si>
  <si>
    <t>Nyáradi Csaba</t>
  </si>
  <si>
    <r>
      <t xml:space="preserve">Haraga Attila  </t>
    </r>
    <r>
      <rPr>
        <sz val="8"/>
        <color indexed="18"/>
        <rFont val="Verdana"/>
        <family val="2"/>
      </rPr>
      <t>versenyen kívül</t>
    </r>
  </si>
  <si>
    <t>Varga Zsolt</t>
  </si>
  <si>
    <t>Balassa János</t>
  </si>
  <si>
    <t>Horváth Zsolt</t>
  </si>
  <si>
    <t>Mesterházi Jenő</t>
  </si>
  <si>
    <t>Pintér Zoltán</t>
  </si>
  <si>
    <t>Dallos László</t>
  </si>
  <si>
    <t>Kiss Gergely</t>
  </si>
  <si>
    <t>Antal Nándor</t>
  </si>
  <si>
    <t>Sánta Tamás</t>
  </si>
  <si>
    <t>Nagy Jenő</t>
  </si>
  <si>
    <t>Kustán Róbert</t>
  </si>
  <si>
    <t>Gergál Máté</t>
  </si>
  <si>
    <t>Horváth Árpád</t>
  </si>
  <si>
    <t>Drávecz László</t>
  </si>
  <si>
    <t>Orbán Attila</t>
  </si>
  <si>
    <t>Dubek László</t>
  </si>
  <si>
    <t>Németh Szilárd</t>
  </si>
  <si>
    <t>Ónodi Béla</t>
  </si>
  <si>
    <t>Meskó Andrea</t>
  </si>
  <si>
    <t>Glavánovics Renáta</t>
  </si>
  <si>
    <t>Dezsőné Cser Edit</t>
  </si>
  <si>
    <t>Windischmann Mercédesz</t>
  </si>
  <si>
    <t>Kustán Márta</t>
  </si>
  <si>
    <t>Németh Mónika</t>
  </si>
  <si>
    <t>Németh Julcsi</t>
  </si>
  <si>
    <t>ifj. Pavlics Gergő</t>
  </si>
  <si>
    <t>Sólyom Balázs</t>
  </si>
  <si>
    <t>ifj. Orbán Attila</t>
  </si>
  <si>
    <t>Tamási Roland</t>
  </si>
  <si>
    <t>Meskó Erik</t>
  </si>
  <si>
    <t>Molnár Péter</t>
  </si>
  <si>
    <t>Gergál Péter</t>
  </si>
  <si>
    <t>Mikos Abigél</t>
  </si>
  <si>
    <t>Tóth István</t>
  </si>
  <si>
    <t>Talabér Tibor</t>
  </si>
  <si>
    <t>Szíj Zsolt</t>
  </si>
  <si>
    <t>Havasi Ferenc</t>
  </si>
  <si>
    <t>Dubek Krisztián</t>
  </si>
  <si>
    <t>Komáromi György</t>
  </si>
  <si>
    <t>Havasi Ferencné</t>
  </si>
  <si>
    <t>Gadavics András</t>
  </si>
  <si>
    <t>Takács Zoltán</t>
  </si>
  <si>
    <t>Mesics Kálmán</t>
  </si>
  <si>
    <t>Keszőcze János</t>
  </si>
  <si>
    <t>Szíj Viktor</t>
  </si>
  <si>
    <t>Lázár István</t>
  </si>
  <si>
    <t>Király Gábor</t>
  </si>
  <si>
    <t>Hadnagy Gábor</t>
  </si>
  <si>
    <t>Bodó Attila</t>
  </si>
  <si>
    <t>Koller József</t>
  </si>
  <si>
    <t>Gellén László</t>
  </si>
  <si>
    <t>Bali Péter</t>
  </si>
  <si>
    <t>Lovász Béla</t>
  </si>
  <si>
    <t>Simon Ferenc Zoltán</t>
  </si>
  <si>
    <t>Vörös Róbert</t>
  </si>
  <si>
    <t>Sándor Róbert</t>
  </si>
  <si>
    <t>Asbóth László</t>
  </si>
  <si>
    <t>Muczárt József</t>
  </si>
  <si>
    <t>Molnár Szabolcs</t>
  </si>
  <si>
    <t>Tóka Ferenc</t>
  </si>
  <si>
    <t>Horti Georgina</t>
  </si>
  <si>
    <t>Lovász Dániel</t>
  </si>
  <si>
    <t>Mikos Péter</t>
  </si>
  <si>
    <t>Szabó András</t>
  </si>
  <si>
    <t>Pataki Krisztián</t>
  </si>
  <si>
    <t>Németh József</t>
  </si>
  <si>
    <t>dr. Németh László</t>
  </si>
  <si>
    <t>Zalavári Bálint</t>
  </si>
  <si>
    <t>Farkas Dániel</t>
  </si>
  <si>
    <t>Könyvásó Péter</t>
  </si>
  <si>
    <t>Varga Gábor</t>
  </si>
  <si>
    <t>Pékó Marcell</t>
  </si>
  <si>
    <t>József Richárd</t>
  </si>
  <si>
    <t>Horváth Krisztián</t>
  </si>
  <si>
    <t>Meskó Márk</t>
  </si>
  <si>
    <t>Németh Kornél</t>
  </si>
  <si>
    <t>Király Máté Bendegúz</t>
  </si>
  <si>
    <t>Németh Réka</t>
  </si>
  <si>
    <t>Asbóth Attila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</si>
</sst>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18"/>
      <name val="Verdana"/>
      <family val="2"/>
    </font>
    <font>
      <sz val="11"/>
      <color indexed="18"/>
      <name val="Verdana"/>
      <family val="2"/>
    </font>
    <font>
      <sz val="8"/>
      <color indexed="1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</cols>
  <sheetData>
    <row r="1" spans="1:11" ht="15">
      <c r="A1" t="s">
        <v>0</v>
      </c>
      <c r="B1">
        <v>20</v>
      </c>
      <c r="C1">
        <v>18</v>
      </c>
      <c r="D1">
        <v>16</v>
      </c>
      <c r="E1">
        <v>14</v>
      </c>
      <c r="F1">
        <v>12</v>
      </c>
      <c r="G1">
        <v>10</v>
      </c>
      <c r="H1">
        <v>8</v>
      </c>
      <c r="I1">
        <v>6</v>
      </c>
      <c r="J1">
        <v>0</v>
      </c>
      <c r="K1" t="s">
        <v>1</v>
      </c>
    </row>
    <row r="2" spans="10:11" ht="15">
      <c r="J2">
        <v>0</v>
      </c>
      <c r="K2">
        <f>20*B2+18*C2+16*D2+14*E2+12*F2+10*G2+8*H2+6*I2</f>
        <v>0</v>
      </c>
    </row>
    <row r="3" spans="1:11" ht="15">
      <c r="A3" s="1"/>
      <c r="J3">
        <v>0</v>
      </c>
      <c r="K3">
        <f aca="true" t="shared" si="0" ref="K3:K30">20*B3+18*C3+16*D3+14*E3+12*F3+10*G3+8*H3+6*I3</f>
        <v>0</v>
      </c>
    </row>
    <row r="4" spans="10:11" ht="15">
      <c r="J4">
        <v>0</v>
      </c>
      <c r="K4">
        <f aca="true" t="shared" si="1" ref="K4:K11">20*B4+18*C4+16*D4+14*E4+12*F4+10*G4+8*H4+6*I4</f>
        <v>0</v>
      </c>
    </row>
    <row r="5" spans="1:11" ht="15">
      <c r="A5" s="1"/>
      <c r="J5">
        <v>0</v>
      </c>
      <c r="K5">
        <f t="shared" si="1"/>
        <v>0</v>
      </c>
    </row>
    <row r="6" spans="10:11" ht="15">
      <c r="J6">
        <v>0</v>
      </c>
      <c r="K6">
        <f t="shared" si="1"/>
        <v>0</v>
      </c>
    </row>
    <row r="7" spans="1:11" ht="15">
      <c r="A7" s="1"/>
      <c r="J7">
        <v>0</v>
      </c>
      <c r="K7">
        <f t="shared" si="1"/>
        <v>0</v>
      </c>
    </row>
    <row r="8" spans="1:11" ht="15">
      <c r="A8" s="1"/>
      <c r="J8">
        <v>0</v>
      </c>
      <c r="K8">
        <f t="shared" si="1"/>
        <v>0</v>
      </c>
    </row>
    <row r="9" spans="1:11" ht="15">
      <c r="A9" s="1"/>
      <c r="J9">
        <v>0</v>
      </c>
      <c r="K9">
        <f t="shared" si="1"/>
        <v>0</v>
      </c>
    </row>
    <row r="10" spans="1:11" ht="15">
      <c r="A10" s="1"/>
      <c r="J10">
        <v>0</v>
      </c>
      <c r="K10">
        <f t="shared" si="1"/>
        <v>0</v>
      </c>
    </row>
    <row r="11" spans="1:11" ht="15">
      <c r="A11" s="1"/>
      <c r="J11">
        <v>0</v>
      </c>
      <c r="K11">
        <f t="shared" si="1"/>
        <v>0</v>
      </c>
    </row>
    <row r="12" spans="1:11" ht="15">
      <c r="A12" s="1"/>
      <c r="J12">
        <v>0</v>
      </c>
      <c r="K12">
        <f t="shared" si="0"/>
        <v>0</v>
      </c>
    </row>
    <row r="13" spans="1:11" ht="15">
      <c r="A13" s="1"/>
      <c r="J13">
        <v>0</v>
      </c>
      <c r="K13">
        <f t="shared" si="0"/>
        <v>0</v>
      </c>
    </row>
    <row r="14" spans="1:11" ht="15">
      <c r="A14" s="1"/>
      <c r="J14">
        <v>0</v>
      </c>
      <c r="K14">
        <f t="shared" si="0"/>
        <v>0</v>
      </c>
    </row>
    <row r="15" spans="1:11" ht="15">
      <c r="A15" s="1"/>
      <c r="J15">
        <v>0</v>
      </c>
      <c r="K15">
        <f t="shared" si="0"/>
        <v>0</v>
      </c>
    </row>
    <row r="16" spans="1:11" ht="15">
      <c r="A16" s="1"/>
      <c r="J16">
        <v>0</v>
      </c>
      <c r="K16">
        <f t="shared" si="0"/>
        <v>0</v>
      </c>
    </row>
    <row r="17" spans="1:11" ht="15">
      <c r="A17" s="1"/>
      <c r="J17">
        <v>0</v>
      </c>
      <c r="K17">
        <f t="shared" si="0"/>
        <v>0</v>
      </c>
    </row>
    <row r="18" spans="10:11" ht="15">
      <c r="J18">
        <v>0</v>
      </c>
      <c r="K18">
        <f t="shared" si="0"/>
        <v>0</v>
      </c>
    </row>
    <row r="19" spans="1:11" ht="15">
      <c r="A19" s="1"/>
      <c r="J19">
        <v>0</v>
      </c>
      <c r="K19">
        <f t="shared" si="0"/>
        <v>0</v>
      </c>
    </row>
    <row r="20" spans="1:11" ht="15">
      <c r="A20" s="1"/>
      <c r="J20">
        <v>0</v>
      </c>
      <c r="K20">
        <f t="shared" si="0"/>
        <v>0</v>
      </c>
    </row>
    <row r="21" spans="1:11" ht="15">
      <c r="A21" s="1"/>
      <c r="J21">
        <v>0</v>
      </c>
      <c r="K21">
        <f t="shared" si="0"/>
        <v>0</v>
      </c>
    </row>
    <row r="22" spans="1:11" ht="15">
      <c r="A22" s="1"/>
      <c r="J22">
        <v>0</v>
      </c>
      <c r="K22">
        <f t="shared" si="0"/>
        <v>0</v>
      </c>
    </row>
    <row r="23" spans="10:11" ht="15">
      <c r="J23">
        <v>0</v>
      </c>
      <c r="K23">
        <f t="shared" si="0"/>
        <v>0</v>
      </c>
    </row>
    <row r="24" spans="1:11" ht="15">
      <c r="A24" s="1"/>
      <c r="J24">
        <v>0</v>
      </c>
      <c r="K24">
        <f t="shared" si="0"/>
        <v>0</v>
      </c>
    </row>
    <row r="25" spans="1:11" ht="15">
      <c r="A25" s="1"/>
      <c r="J25">
        <v>0</v>
      </c>
      <c r="K25">
        <f t="shared" si="0"/>
        <v>0</v>
      </c>
    </row>
    <row r="26" spans="1:11" ht="15">
      <c r="A26" s="1"/>
      <c r="J26">
        <v>0</v>
      </c>
      <c r="K26">
        <f t="shared" si="0"/>
        <v>0</v>
      </c>
    </row>
    <row r="27" spans="1:11" ht="15">
      <c r="A27" s="1"/>
      <c r="J27">
        <v>0</v>
      </c>
      <c r="K27">
        <f t="shared" si="0"/>
        <v>0</v>
      </c>
    </row>
    <row r="28" spans="1:11" ht="15">
      <c r="A28" s="1"/>
      <c r="J28">
        <v>0</v>
      </c>
      <c r="K28">
        <f t="shared" si="0"/>
        <v>0</v>
      </c>
    </row>
    <row r="29" spans="1:11" ht="15">
      <c r="A29" s="1"/>
      <c r="J29">
        <v>0</v>
      </c>
      <c r="K29">
        <f t="shared" si="0"/>
        <v>0</v>
      </c>
    </row>
    <row r="30" spans="1:11" ht="15">
      <c r="A30" s="1"/>
      <c r="J30">
        <v>0</v>
      </c>
      <c r="K30">
        <f t="shared" si="0"/>
        <v>0</v>
      </c>
    </row>
    <row r="31" spans="1:10" ht="15">
      <c r="A31" s="1"/>
      <c r="J31">
        <v>0</v>
      </c>
    </row>
    <row r="32" spans="1:10" ht="15">
      <c r="A32" s="1"/>
      <c r="J32">
        <v>0</v>
      </c>
    </row>
    <row r="33" spans="1:10" ht="15">
      <c r="A33" s="1"/>
      <c r="J33">
        <v>0</v>
      </c>
    </row>
    <row r="34" spans="1:10" ht="15">
      <c r="A34" s="1"/>
      <c r="J34">
        <v>0</v>
      </c>
    </row>
    <row r="35" spans="1:10" ht="15">
      <c r="A35" s="1"/>
      <c r="J35">
        <v>0</v>
      </c>
    </row>
    <row r="36" spans="1:10" ht="15">
      <c r="A36" s="1"/>
      <c r="J36">
        <v>0</v>
      </c>
    </row>
    <row r="37" spans="1:10" ht="15">
      <c r="A37" s="1"/>
      <c r="J37">
        <v>0</v>
      </c>
    </row>
    <row r="38" ht="15">
      <c r="J38">
        <v>0</v>
      </c>
    </row>
    <row r="39" ht="15">
      <c r="A39" s="1"/>
    </row>
    <row r="40" ht="15">
      <c r="A40" s="1"/>
    </row>
    <row r="41" ht="15">
      <c r="A41" s="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A2" sqref="A2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43</v>
      </c>
      <c r="B2" s="2">
        <v>1</v>
      </c>
      <c r="C2" s="2">
        <v>3</v>
      </c>
      <c r="D2" s="2">
        <v>10</v>
      </c>
      <c r="E2" s="2">
        <v>1</v>
      </c>
      <c r="F2" s="2">
        <v>3</v>
      </c>
      <c r="G2" s="2">
        <v>5</v>
      </c>
      <c r="H2" s="2">
        <v>0</v>
      </c>
      <c r="I2" s="2">
        <v>0</v>
      </c>
      <c r="J2" s="2">
        <v>3</v>
      </c>
      <c r="K2" s="2">
        <v>2</v>
      </c>
      <c r="L2" s="2">
        <f>20*B2+18*C2+16*D2+14*E2+12*F2+10*G2+8*H2+6*I2+4*J2</f>
        <v>346</v>
      </c>
      <c r="M2" s="7" t="str">
        <f>IF(B2+C2+D2+E2+F2+G2+H2+I2+J2+K2=28,"ok","hiba")</f>
        <v>ok</v>
      </c>
    </row>
    <row r="3" spans="1:13" ht="14.25">
      <c r="A3" s="8"/>
      <c r="M3" s="7"/>
    </row>
    <row r="4" spans="1:13" ht="14.25">
      <c r="A4" s="8"/>
      <c r="M4" s="7"/>
    </row>
    <row r="5" spans="1:13" ht="14.25">
      <c r="A5" s="8"/>
      <c r="M5" s="7"/>
    </row>
    <row r="6" spans="1:13" ht="14.25">
      <c r="A6" s="8"/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ht="14.25">
      <c r="M24" s="7"/>
    </row>
    <row r="25" ht="14.25">
      <c r="M25" s="7"/>
    </row>
    <row r="26" ht="14.25">
      <c r="M26" s="7"/>
    </row>
    <row r="27" ht="14.25">
      <c r="M27" s="7"/>
    </row>
    <row r="28" ht="14.25"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4" sqref="A4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44</v>
      </c>
      <c r="B2" s="2">
        <v>0</v>
      </c>
      <c r="C2" s="2">
        <v>1</v>
      </c>
      <c r="D2" s="2">
        <v>7</v>
      </c>
      <c r="E2" s="2">
        <v>1</v>
      </c>
      <c r="F2" s="2">
        <v>0</v>
      </c>
      <c r="G2" s="2">
        <v>8</v>
      </c>
      <c r="H2" s="2">
        <v>0</v>
      </c>
      <c r="I2" s="2">
        <v>1</v>
      </c>
      <c r="J2" s="2">
        <v>2</v>
      </c>
      <c r="K2" s="2">
        <v>8</v>
      </c>
      <c r="L2" s="2">
        <f aca="true" t="shared" si="0" ref="L2">20*B2+18*C2+16*D2+14*E2+12*F2+10*G2+8*H2+6*I2+4*J2</f>
        <v>238</v>
      </c>
      <c r="M2" s="7" t="str">
        <f aca="true" t="shared" si="1" ref="M2">IF(B2+C2+D2+E2+F2+G2+H2+I2+J2+K2=28,"ok","hiba")</f>
        <v>ok</v>
      </c>
    </row>
    <row r="3" spans="1:13" ht="14.25">
      <c r="A3" s="8"/>
      <c r="M3" s="7"/>
    </row>
    <row r="4" spans="1:13" ht="14.25">
      <c r="A4" s="8"/>
      <c r="M4" s="7"/>
    </row>
    <row r="5" spans="1:13" ht="14.25">
      <c r="A5" s="8"/>
      <c r="M5" s="7"/>
    </row>
    <row r="6" spans="1:13" ht="14.25">
      <c r="A6" s="8"/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spans="1:13" ht="14.25">
      <c r="A28" s="8"/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  <row r="40" ht="14.25">
      <c r="M40" s="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8" sqref="A8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45</v>
      </c>
      <c r="B2" s="2">
        <v>10</v>
      </c>
      <c r="C2" s="2">
        <v>8</v>
      </c>
      <c r="D2" s="2">
        <v>8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1</v>
      </c>
      <c r="L2" s="2">
        <f>20*B2+18*C2+16*D2+14*E2+12*F2+10*G2+8*H2+6*I2+4*J2</f>
        <v>486</v>
      </c>
      <c r="M2" s="7" t="str">
        <f aca="true" t="shared" si="0" ref="M2:M5">IF(B2+C2+D2+E2+F2+G2+H2+I2+J2+K2=28,"ok","hiba")</f>
        <v>ok</v>
      </c>
    </row>
    <row r="3" spans="1:13" ht="14.25">
      <c r="A3" s="6" t="s">
        <v>46</v>
      </c>
      <c r="B3" s="2">
        <v>6</v>
      </c>
      <c r="C3" s="2">
        <v>9</v>
      </c>
      <c r="D3" s="2">
        <v>11</v>
      </c>
      <c r="E3" s="2">
        <v>0</v>
      </c>
      <c r="F3" s="2">
        <v>0</v>
      </c>
      <c r="G3" s="2">
        <v>2</v>
      </c>
      <c r="H3" s="2">
        <v>0</v>
      </c>
      <c r="I3" s="2">
        <v>0</v>
      </c>
      <c r="J3" s="2">
        <v>0</v>
      </c>
      <c r="K3" s="2">
        <v>0</v>
      </c>
      <c r="L3" s="2">
        <f>20*B3+18*C3+16*D3+14*E3+12*F3+10*G3+8*H3+6*I3+4*J3</f>
        <v>478</v>
      </c>
      <c r="M3" s="7" t="str">
        <f t="shared" si="0"/>
        <v>ok</v>
      </c>
    </row>
    <row r="4" spans="1:13" ht="14.25">
      <c r="A4" s="6" t="s">
        <v>47</v>
      </c>
      <c r="B4" s="2">
        <v>4</v>
      </c>
      <c r="C4" s="2">
        <v>15</v>
      </c>
      <c r="D4" s="2">
        <v>6</v>
      </c>
      <c r="E4" s="2">
        <v>0</v>
      </c>
      <c r="F4" s="2">
        <v>0</v>
      </c>
      <c r="G4" s="2">
        <v>2</v>
      </c>
      <c r="H4" s="2">
        <v>0</v>
      </c>
      <c r="I4" s="2">
        <v>0</v>
      </c>
      <c r="J4" s="2">
        <v>0</v>
      </c>
      <c r="K4" s="2">
        <v>1</v>
      </c>
      <c r="L4" s="2">
        <f>20*B4+18*C4+16*D4+14*E4+12*F4+10*G4+8*H4+6*I4+4*J4</f>
        <v>466</v>
      </c>
      <c r="M4" s="7" t="str">
        <f>IF(B4+C4+D4+E4+F4+G4+H4+I4+J4+K4=28,"ok","hiba")</f>
        <v>ok</v>
      </c>
    </row>
    <row r="5" spans="1:13" ht="14.25">
      <c r="A5" s="8" t="s">
        <v>48</v>
      </c>
      <c r="B5" s="2">
        <v>4</v>
      </c>
      <c r="C5" s="2">
        <v>3</v>
      </c>
      <c r="D5" s="2">
        <v>11</v>
      </c>
      <c r="E5" s="2">
        <v>0</v>
      </c>
      <c r="F5" s="2">
        <v>2</v>
      </c>
      <c r="G5" s="2">
        <v>4</v>
      </c>
      <c r="H5" s="2">
        <v>0</v>
      </c>
      <c r="I5" s="2">
        <v>0</v>
      </c>
      <c r="J5" s="2">
        <v>1</v>
      </c>
      <c r="K5" s="2">
        <v>3</v>
      </c>
      <c r="L5" s="2">
        <f>20*B5+18*C5+16*D5+14*E5+12*F5+10*G5+8*H5+6*I5+4*J5</f>
        <v>378</v>
      </c>
      <c r="M5" s="7" t="str">
        <f t="shared" si="0"/>
        <v>ok</v>
      </c>
    </row>
    <row r="6" spans="1:13" ht="14.25">
      <c r="A6" s="8"/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spans="1:13" ht="14.25">
      <c r="A28" s="8"/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  <row r="40" ht="14.25">
      <c r="M40" s="7"/>
    </row>
    <row r="41" ht="14.25"/>
    <row r="42" ht="14.25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5" sqref="A5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49</v>
      </c>
      <c r="B2" s="2">
        <v>4</v>
      </c>
      <c r="C2" s="2">
        <v>6</v>
      </c>
      <c r="D2" s="2">
        <v>11</v>
      </c>
      <c r="E2" s="2">
        <v>1</v>
      </c>
      <c r="F2" s="2">
        <v>2</v>
      </c>
      <c r="G2" s="2">
        <v>4</v>
      </c>
      <c r="H2" s="2">
        <v>0</v>
      </c>
      <c r="I2" s="2">
        <v>0</v>
      </c>
      <c r="J2" s="2">
        <v>0</v>
      </c>
      <c r="K2" s="2">
        <v>0</v>
      </c>
      <c r="L2" s="2">
        <f aca="true" t="shared" si="0" ref="L2">20*B2+18*C2+16*D2+14*E2+12*F2+10*G2+8*H2+6*I2+4*J2</f>
        <v>442</v>
      </c>
      <c r="M2" s="7" t="str">
        <f aca="true" t="shared" si="1" ref="M2">IF(B2+C2+D2+E2+F2+G2+H2+I2+J2+K2=28,"ok","hiba")</f>
        <v>ok</v>
      </c>
    </row>
    <row r="3" spans="1:13" ht="14.25">
      <c r="A3" s="8"/>
      <c r="M3" s="7"/>
    </row>
    <row r="4" spans="1:13" ht="14.25">
      <c r="A4" s="8"/>
      <c r="M4" s="7"/>
    </row>
    <row r="5" spans="1:13" ht="14.25">
      <c r="A5" s="8"/>
      <c r="M5" s="7"/>
    </row>
    <row r="6" spans="1:13" ht="14.25">
      <c r="A6" s="8"/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spans="1:13" ht="14.25">
      <c r="A28" s="8"/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  <row r="40" ht="14.25">
      <c r="M40" s="7"/>
    </row>
    <row r="41" ht="14.25"/>
    <row r="42" ht="14.25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A17" sqref="A17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50</v>
      </c>
      <c r="B2" s="2">
        <v>20</v>
      </c>
      <c r="C2" s="2">
        <v>8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f>20*B2+18*C2+16*D2+14*E2+12*F2+10*G2+8*H2+6*I2+4*J2</f>
        <v>544</v>
      </c>
      <c r="M2" s="7" t="str">
        <f aca="true" t="shared" si="0" ref="M2:M16">IF(B2+C2+D2+E2+F2+G2+H2+I2+J2+K2=28,"ok","hiba")</f>
        <v>ok</v>
      </c>
    </row>
    <row r="3" spans="1:13" ht="14.25">
      <c r="A3" s="6" t="s">
        <v>51</v>
      </c>
      <c r="B3" s="2">
        <v>21</v>
      </c>
      <c r="C3" s="2">
        <v>5</v>
      </c>
      <c r="D3" s="2">
        <v>1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f>20*B3+18*C3+16*D3+14*E3+12*F3+10*G3+8*H3+6*I3+4*J3</f>
        <v>540</v>
      </c>
      <c r="M3" s="7" t="str">
        <f t="shared" si="0"/>
        <v>ok</v>
      </c>
    </row>
    <row r="4" spans="1:13" ht="14.25">
      <c r="A4" s="6" t="s">
        <v>52</v>
      </c>
      <c r="B4" s="2">
        <v>15</v>
      </c>
      <c r="C4" s="2">
        <v>10</v>
      </c>
      <c r="D4" s="2">
        <v>2</v>
      </c>
      <c r="E4" s="2">
        <v>0</v>
      </c>
      <c r="F4" s="2">
        <v>0</v>
      </c>
      <c r="G4" s="2">
        <v>1</v>
      </c>
      <c r="H4" s="2">
        <v>0</v>
      </c>
      <c r="I4" s="2">
        <v>0</v>
      </c>
      <c r="J4" s="2">
        <v>0</v>
      </c>
      <c r="K4" s="2">
        <v>0</v>
      </c>
      <c r="L4" s="2">
        <f>20*B4+18*C4+16*D4+14*E4+12*F4+10*G4+8*H4+6*I4+4*J4</f>
        <v>522</v>
      </c>
      <c r="M4" s="7" t="str">
        <f>IF(B4+C4+D4+E4+F4+G4+H4+I4+J4+K4=28,"ok","hiba")</f>
        <v>ok</v>
      </c>
    </row>
    <row r="5" spans="1:13" ht="14.25">
      <c r="A5" s="8" t="s">
        <v>53</v>
      </c>
      <c r="B5" s="2">
        <v>10</v>
      </c>
      <c r="C5" s="2">
        <v>13</v>
      </c>
      <c r="D5" s="2">
        <v>5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f>20*B5+18*C5+16*D5+14*E5+12*F5+10*G5+8*H5+6*I5+4*J5</f>
        <v>514</v>
      </c>
      <c r="M5" s="7" t="str">
        <f t="shared" si="0"/>
        <v>ok</v>
      </c>
    </row>
    <row r="6" spans="1:13" ht="14.25">
      <c r="A6" s="8" t="s">
        <v>54</v>
      </c>
      <c r="B6" s="2">
        <v>10</v>
      </c>
      <c r="C6" s="2">
        <v>13</v>
      </c>
      <c r="D6" s="2">
        <v>5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f>20*B6+18*C6+16*D6+14*E6+12*F6+10*G6+8*H6+6*I6+4*J6</f>
        <v>514</v>
      </c>
      <c r="M6" s="7" t="str">
        <f t="shared" si="0"/>
        <v>ok</v>
      </c>
    </row>
    <row r="7" spans="1:13" ht="14.25">
      <c r="A7" s="8" t="s">
        <v>55</v>
      </c>
      <c r="B7" s="2">
        <v>10</v>
      </c>
      <c r="C7" s="2">
        <v>11</v>
      </c>
      <c r="D7" s="2">
        <v>7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f>20*B7+18*C7+16*D7+14*E7+12*F7+10*G7+8*H7+6*I7+4*J7</f>
        <v>510</v>
      </c>
      <c r="M7" s="7" t="str">
        <f t="shared" si="0"/>
        <v>ok</v>
      </c>
    </row>
    <row r="8" spans="1:13" ht="14.25">
      <c r="A8" s="8" t="s">
        <v>56</v>
      </c>
      <c r="B8" s="2">
        <v>8</v>
      </c>
      <c r="C8" s="2">
        <v>13</v>
      </c>
      <c r="D8" s="2">
        <v>7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f>20*B8+18*C8+16*D8+14*E8+12*F8+10*G8+8*H8+6*I8+4*J8</f>
        <v>506</v>
      </c>
      <c r="M8" s="7" t="str">
        <f t="shared" si="0"/>
        <v>ok</v>
      </c>
    </row>
    <row r="9" spans="1:13" ht="14.25">
      <c r="A9" s="8" t="s">
        <v>57</v>
      </c>
      <c r="B9" s="2">
        <v>11</v>
      </c>
      <c r="C9" s="2">
        <v>7</v>
      </c>
      <c r="D9" s="2">
        <v>9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f>20*B9+18*C9+16*D9+14*E9+12*F9+10*G9+8*H9+6*I9+4*J9</f>
        <v>502</v>
      </c>
      <c r="M9" s="7" t="str">
        <f t="shared" si="0"/>
        <v>ok</v>
      </c>
    </row>
    <row r="10" spans="1:13" ht="14.25">
      <c r="A10" s="8" t="s">
        <v>58</v>
      </c>
      <c r="B10" s="2">
        <v>8</v>
      </c>
      <c r="C10" s="2">
        <v>12</v>
      </c>
      <c r="D10" s="2">
        <v>7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f>20*B10+18*C10+16*D10+14*E10+12*F10+10*G10+8*H10+6*I10+4*J10</f>
        <v>500</v>
      </c>
      <c r="M10" s="7" t="str">
        <f t="shared" si="0"/>
        <v>ok</v>
      </c>
    </row>
    <row r="11" spans="1:13" ht="14.25">
      <c r="A11" s="8" t="s">
        <v>59</v>
      </c>
      <c r="B11" s="2">
        <v>12</v>
      </c>
      <c r="C11" s="2">
        <v>5</v>
      </c>
      <c r="D11" s="2">
        <v>7</v>
      </c>
      <c r="E11" s="2">
        <v>1</v>
      </c>
      <c r="F11" s="2">
        <v>2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f>20*B11+18*C11+16*D11+14*E11+12*F11+10*G11+8*H11+6*I11+4*J11</f>
        <v>490</v>
      </c>
      <c r="M11" s="7" t="str">
        <f t="shared" si="0"/>
        <v>ok</v>
      </c>
    </row>
    <row r="12" spans="1:13" ht="14.25">
      <c r="A12" s="8" t="s">
        <v>60</v>
      </c>
      <c r="B12" s="2">
        <v>13</v>
      </c>
      <c r="C12" s="2">
        <v>7</v>
      </c>
      <c r="D12" s="2">
        <v>6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1</v>
      </c>
      <c r="L12" s="2">
        <f>20*B12+18*C12+16*D12+14*E12+12*F12+10*G12+8*H12+6*I12+4*J12</f>
        <v>488</v>
      </c>
      <c r="M12" s="7" t="str">
        <f t="shared" si="0"/>
        <v>ok</v>
      </c>
    </row>
    <row r="13" spans="1:13" ht="14.25">
      <c r="A13" s="8" t="s">
        <v>61</v>
      </c>
      <c r="B13" s="2">
        <v>10</v>
      </c>
      <c r="C13" s="2">
        <v>6</v>
      </c>
      <c r="D13" s="2">
        <v>9</v>
      </c>
      <c r="E13" s="2">
        <v>0</v>
      </c>
      <c r="F13" s="2">
        <v>2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f>20*B13+18*C13+16*D13+14*E13+12*F13+10*G13+8*H13+6*I13+4*J13</f>
        <v>476</v>
      </c>
      <c r="M13" s="7" t="str">
        <f t="shared" si="0"/>
        <v>ok</v>
      </c>
    </row>
    <row r="14" spans="1:13" ht="14.25">
      <c r="A14" s="8" t="s">
        <v>62</v>
      </c>
      <c r="B14" s="2">
        <v>4</v>
      </c>
      <c r="C14" s="2">
        <v>11</v>
      </c>
      <c r="D14" s="2">
        <v>8</v>
      </c>
      <c r="E14" s="2">
        <v>2</v>
      </c>
      <c r="F14" s="2">
        <v>1</v>
      </c>
      <c r="G14" s="2">
        <v>2</v>
      </c>
      <c r="H14" s="2">
        <v>0</v>
      </c>
      <c r="I14" s="2">
        <v>0</v>
      </c>
      <c r="J14" s="2">
        <v>0</v>
      </c>
      <c r="K14" s="2">
        <v>0</v>
      </c>
      <c r="L14" s="2">
        <f>20*B14+18*C14+16*D14+14*E14+12*F14+10*G14+8*H14+6*I14+4*J14</f>
        <v>466</v>
      </c>
      <c r="M14" s="7" t="str">
        <f t="shared" si="0"/>
        <v>ok</v>
      </c>
    </row>
    <row r="15" spans="1:13" ht="14.25">
      <c r="A15" s="8" t="s">
        <v>63</v>
      </c>
      <c r="B15" s="2">
        <v>4</v>
      </c>
      <c r="C15" s="2">
        <v>9</v>
      </c>
      <c r="D15" s="2">
        <v>11</v>
      </c>
      <c r="E15" s="2">
        <v>2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1</v>
      </c>
      <c r="L15" s="2">
        <f>20*B15+18*C15+16*D15+14*E15+12*F15+10*G15+8*H15+6*I15+4*J15</f>
        <v>456</v>
      </c>
      <c r="M15" s="7" t="str">
        <f t="shared" si="0"/>
        <v>ok</v>
      </c>
    </row>
    <row r="16" spans="1:13" ht="14.25">
      <c r="A16" s="8" t="s">
        <v>64</v>
      </c>
      <c r="B16" s="2">
        <v>5</v>
      </c>
      <c r="C16" s="2">
        <v>8</v>
      </c>
      <c r="D16" s="2">
        <v>9</v>
      </c>
      <c r="E16" s="2">
        <v>0</v>
      </c>
      <c r="F16" s="2">
        <v>3</v>
      </c>
      <c r="G16" s="2">
        <v>3</v>
      </c>
      <c r="H16" s="2">
        <v>0</v>
      </c>
      <c r="I16" s="2">
        <v>0</v>
      </c>
      <c r="J16" s="2">
        <v>0</v>
      </c>
      <c r="K16" s="2">
        <v>0</v>
      </c>
      <c r="L16" s="2">
        <f>20*B16+18*C16+16*D16+14*E16+12*F16+10*G16+8*H16+6*I16+4*J16</f>
        <v>454</v>
      </c>
      <c r="M16" s="7" t="str">
        <f t="shared" si="0"/>
        <v>ok</v>
      </c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ht="14.25"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  <row r="40" ht="14.25"/>
    <row r="41" ht="14.25"/>
    <row r="42" ht="14.25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5" sqref="A5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65</v>
      </c>
      <c r="B2" s="2">
        <v>2</v>
      </c>
      <c r="C2" s="2">
        <v>3</v>
      </c>
      <c r="D2" s="2">
        <v>13</v>
      </c>
      <c r="E2" s="2">
        <v>1</v>
      </c>
      <c r="F2" s="2">
        <v>0</v>
      </c>
      <c r="G2" s="2">
        <v>4</v>
      </c>
      <c r="H2" s="2">
        <v>1</v>
      </c>
      <c r="I2" s="2">
        <v>0</v>
      </c>
      <c r="J2" s="2">
        <v>0</v>
      </c>
      <c r="K2" s="2">
        <v>4</v>
      </c>
      <c r="L2" s="2">
        <f aca="true" t="shared" si="0" ref="L2">20*B2+18*C2+16*D2+14*E2+12*F2+10*G2+8*H2+6*I2+4*J2</f>
        <v>364</v>
      </c>
      <c r="M2" s="7" t="str">
        <f aca="true" t="shared" si="1" ref="M2">IF(B2+C2+D2+E2+F2+G2+H2+I2+J2+K2=28,"ok","hiba")</f>
        <v>ok</v>
      </c>
    </row>
    <row r="3" spans="1:13" ht="14.25">
      <c r="A3" s="8"/>
      <c r="M3" s="7"/>
    </row>
    <row r="4" spans="1:13" ht="14.25">
      <c r="A4" s="8"/>
      <c r="M4" s="7"/>
    </row>
    <row r="5" spans="1:13" ht="14.25">
      <c r="A5" s="8"/>
      <c r="M5" s="7"/>
    </row>
    <row r="6" spans="1:13" ht="14.25">
      <c r="A6" s="8"/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spans="1:13" ht="14.25">
      <c r="A28" s="8"/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  <row r="40" ht="14.25">
      <c r="M40" s="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4" sqref="A4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66</v>
      </c>
      <c r="B2" s="2">
        <v>7</v>
      </c>
      <c r="C2" s="2">
        <v>7</v>
      </c>
      <c r="D2" s="2">
        <v>11</v>
      </c>
      <c r="E2" s="2">
        <v>0</v>
      </c>
      <c r="F2" s="2">
        <v>2</v>
      </c>
      <c r="G2" s="2">
        <v>0</v>
      </c>
      <c r="H2" s="2">
        <v>0</v>
      </c>
      <c r="I2" s="2">
        <v>0</v>
      </c>
      <c r="J2" s="2">
        <v>0</v>
      </c>
      <c r="K2" s="2">
        <v>1</v>
      </c>
      <c r="L2" s="2">
        <f aca="true" t="shared" si="0" ref="L2">20*B2+18*C2+16*D2+14*E2+12*F2+10*G2+8*H2+6*I2+4*J2</f>
        <v>466</v>
      </c>
      <c r="M2" s="7" t="str">
        <f aca="true" t="shared" si="1" ref="M2">IF(B2+C2+D2+E2+F2+G2+H2+I2+J2+K2=28,"ok","hiba")</f>
        <v>ok</v>
      </c>
    </row>
    <row r="3" spans="1:13" ht="14.25">
      <c r="A3" s="8"/>
      <c r="M3" s="7"/>
    </row>
    <row r="4" spans="1:13" ht="14.25">
      <c r="A4" s="8"/>
      <c r="M4" s="7"/>
    </row>
    <row r="5" spans="1:13" ht="14.25">
      <c r="A5" s="8"/>
      <c r="M5" s="7"/>
    </row>
    <row r="6" spans="1:13" ht="14.25">
      <c r="A6" s="8"/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spans="1:13" ht="14.25">
      <c r="A28" s="8"/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  <row r="40" ht="14.25">
      <c r="M40" s="7"/>
    </row>
    <row r="41" ht="14.25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8" sqref="A8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67</v>
      </c>
      <c r="B2" s="2">
        <v>3</v>
      </c>
      <c r="C2" s="2">
        <v>7</v>
      </c>
      <c r="D2" s="2">
        <v>13</v>
      </c>
      <c r="E2" s="2">
        <v>2</v>
      </c>
      <c r="F2" s="2">
        <v>0</v>
      </c>
      <c r="G2" s="2">
        <v>1</v>
      </c>
      <c r="H2" s="2">
        <v>0</v>
      </c>
      <c r="I2" s="2">
        <v>0</v>
      </c>
      <c r="J2" s="2">
        <v>2</v>
      </c>
      <c r="K2" s="2">
        <v>0</v>
      </c>
      <c r="L2" s="2">
        <f>20*B2+18*C2+16*D2+14*E2+12*F2+10*G2+8*H2+6*I2+4*J2</f>
        <v>440</v>
      </c>
      <c r="M2" s="7" t="str">
        <f aca="true" t="shared" si="0" ref="M2:M6">IF(B2+C2+D2+E2+F2+G2+H2+I2+J2+K2=28,"ok","hiba")</f>
        <v>ok</v>
      </c>
    </row>
    <row r="3" spans="1:13" ht="14.25">
      <c r="A3" s="6" t="s">
        <v>68</v>
      </c>
      <c r="B3" s="2">
        <v>5</v>
      </c>
      <c r="C3" s="2">
        <v>1</v>
      </c>
      <c r="D3" s="2">
        <v>17</v>
      </c>
      <c r="E3" s="2">
        <v>0</v>
      </c>
      <c r="F3" s="2">
        <v>1</v>
      </c>
      <c r="G3" s="2">
        <v>3</v>
      </c>
      <c r="H3" s="2">
        <v>0</v>
      </c>
      <c r="I3" s="2">
        <v>0</v>
      </c>
      <c r="J3" s="2">
        <v>0</v>
      </c>
      <c r="K3" s="2">
        <v>1</v>
      </c>
      <c r="L3" s="2">
        <f>20*B3+18*C3+16*D3+14*E3+12*F3+10*G3+8*H3+6*I3+4*J3</f>
        <v>432</v>
      </c>
      <c r="M3" s="7" t="str">
        <f t="shared" si="0"/>
        <v>ok</v>
      </c>
    </row>
    <row r="4" spans="1:13" ht="14.25">
      <c r="A4" s="6" t="s">
        <v>69</v>
      </c>
      <c r="B4" s="2">
        <v>1</v>
      </c>
      <c r="C4" s="2">
        <v>6</v>
      </c>
      <c r="D4" s="2">
        <v>8</v>
      </c>
      <c r="E4" s="2">
        <v>0</v>
      </c>
      <c r="F4" s="2">
        <v>3</v>
      </c>
      <c r="G4" s="2">
        <v>5</v>
      </c>
      <c r="H4" s="2">
        <v>0</v>
      </c>
      <c r="I4" s="2">
        <v>1</v>
      </c>
      <c r="J4" s="2">
        <v>2</v>
      </c>
      <c r="K4" s="2">
        <v>2</v>
      </c>
      <c r="L4" s="2">
        <f>20*B4+18*C4+16*D4+14*E4+12*F4+10*G4+8*H4+6*I4+4*J4</f>
        <v>356</v>
      </c>
      <c r="M4" s="7" t="str">
        <f>IF(B4+C4+D4+E4+F4+G4+H4+I4+J4+K4=28,"ok","hiba")</f>
        <v>ok</v>
      </c>
    </row>
    <row r="5" spans="1:13" ht="14.25">
      <c r="A5" s="8" t="s">
        <v>70</v>
      </c>
      <c r="B5" s="2">
        <v>1</v>
      </c>
      <c r="C5" s="2">
        <v>5</v>
      </c>
      <c r="D5" s="2">
        <v>8</v>
      </c>
      <c r="E5" s="2">
        <v>1</v>
      </c>
      <c r="F5" s="2">
        <v>3</v>
      </c>
      <c r="G5" s="2">
        <v>5</v>
      </c>
      <c r="H5" s="2">
        <v>0</v>
      </c>
      <c r="I5" s="2">
        <v>0</v>
      </c>
      <c r="J5" s="2">
        <v>2</v>
      </c>
      <c r="K5" s="2">
        <v>3</v>
      </c>
      <c r="L5" s="2">
        <f>20*B5+18*C5+16*D5+14*E5+12*F5+10*G5+8*H5+6*I5+4*J5</f>
        <v>346</v>
      </c>
      <c r="M5" s="7" t="str">
        <f t="shared" si="0"/>
        <v>ok</v>
      </c>
    </row>
    <row r="6" spans="1:13" ht="14.25">
      <c r="A6" s="8" t="s">
        <v>71</v>
      </c>
      <c r="B6" s="2">
        <v>1</v>
      </c>
      <c r="C6" s="2">
        <v>0</v>
      </c>
      <c r="D6" s="2">
        <v>10</v>
      </c>
      <c r="E6" s="2">
        <v>0</v>
      </c>
      <c r="F6" s="2">
        <v>2</v>
      </c>
      <c r="G6" s="2">
        <v>5</v>
      </c>
      <c r="H6" s="2">
        <v>1</v>
      </c>
      <c r="I6" s="2">
        <v>0</v>
      </c>
      <c r="J6" s="2">
        <v>3</v>
      </c>
      <c r="K6" s="2">
        <v>6</v>
      </c>
      <c r="L6" s="2">
        <f>20*B6+18*C6+16*D6+14*E6+12*F6+10*G6+8*H6+6*I6+4*J6</f>
        <v>274</v>
      </c>
      <c r="M6" s="7" t="str">
        <f t="shared" si="0"/>
        <v>ok</v>
      </c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spans="1:13" ht="14.25">
      <c r="A28" s="8"/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  <row r="40" ht="14.25">
      <c r="M40" s="7"/>
    </row>
    <row r="41" ht="14.25"/>
    <row r="42" ht="14.25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C6" sqref="C6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72</v>
      </c>
      <c r="B2" s="2">
        <v>2</v>
      </c>
      <c r="C2" s="2">
        <v>2</v>
      </c>
      <c r="D2" s="2">
        <v>11</v>
      </c>
      <c r="E2" s="2">
        <v>2</v>
      </c>
      <c r="F2" s="2">
        <v>3</v>
      </c>
      <c r="G2" s="2">
        <v>3</v>
      </c>
      <c r="H2" s="2">
        <v>0</v>
      </c>
      <c r="I2" s="2">
        <v>1</v>
      </c>
      <c r="J2" s="2">
        <v>1</v>
      </c>
      <c r="K2" s="2">
        <v>3</v>
      </c>
      <c r="L2" s="2">
        <f>20*B2+18*C2+16*D2+14*E2+12*F2+10*G2+8*H2+6*I2+4*J2</f>
        <v>356</v>
      </c>
      <c r="M2" s="7" t="str">
        <f aca="true" t="shared" si="0" ref="M2:M3">IF(B2+C2+D2+E2+F2+G2+H2+I2+J2+K2=28,"ok","hiba")</f>
        <v>ok</v>
      </c>
    </row>
    <row r="3" spans="1:13" ht="14.25">
      <c r="A3" s="6" t="s">
        <v>73</v>
      </c>
      <c r="B3" s="2">
        <v>0</v>
      </c>
      <c r="C3" s="2">
        <v>2</v>
      </c>
      <c r="D3" s="2">
        <v>12</v>
      </c>
      <c r="E3" s="2">
        <v>0</v>
      </c>
      <c r="F3" s="2">
        <v>1</v>
      </c>
      <c r="G3" s="2">
        <v>6</v>
      </c>
      <c r="H3" s="2">
        <v>0</v>
      </c>
      <c r="I3" s="2">
        <v>1</v>
      </c>
      <c r="J3" s="2">
        <v>3</v>
      </c>
      <c r="K3" s="2">
        <v>3</v>
      </c>
      <c r="L3" s="2">
        <f>20*B3+18*C3+16*D3+14*E3+12*F3+10*G3+8*H3+6*I3+4*J3</f>
        <v>318</v>
      </c>
      <c r="M3" s="7" t="str">
        <f t="shared" si="0"/>
        <v>ok</v>
      </c>
    </row>
    <row r="4" spans="1:13" ht="14.25">
      <c r="A4" s="6" t="s">
        <v>74</v>
      </c>
      <c r="B4" s="2">
        <v>1</v>
      </c>
      <c r="C4" s="2">
        <v>0</v>
      </c>
      <c r="D4" s="2">
        <v>4</v>
      </c>
      <c r="E4" s="2">
        <v>0</v>
      </c>
      <c r="F4" s="2">
        <v>1</v>
      </c>
      <c r="G4" s="2">
        <v>5</v>
      </c>
      <c r="H4" s="2">
        <v>0</v>
      </c>
      <c r="I4" s="2">
        <v>0</v>
      </c>
      <c r="J4" s="2">
        <v>3</v>
      </c>
      <c r="K4" s="2">
        <v>14</v>
      </c>
      <c r="L4" s="2">
        <f>20*B4+18*C4+16*D4+14*E4+12*F4+10*G4+8*H4+6*I4+4*J4</f>
        <v>158</v>
      </c>
      <c r="M4" s="7" t="str">
        <f>IF(B4+C4+D4+E4+F4+G4+H4+I4+J4+K4=28,"ok","hiba")</f>
        <v>ok</v>
      </c>
    </row>
    <row r="5" spans="1:13" ht="14.25">
      <c r="A5" s="8"/>
      <c r="M5" s="7"/>
    </row>
    <row r="6" spans="1:13" ht="14.25">
      <c r="A6" s="8"/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spans="1:13" ht="14.25">
      <c r="A28" s="8"/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  <row r="40" ht="14.25">
      <c r="M40" s="7"/>
    </row>
    <row r="41" ht="14.25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C8" sqref="C8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75</v>
      </c>
      <c r="B2" s="2">
        <v>5</v>
      </c>
      <c r="C2" s="2">
        <v>11</v>
      </c>
      <c r="D2" s="2">
        <v>11</v>
      </c>
      <c r="E2" s="2">
        <v>0</v>
      </c>
      <c r="F2" s="2">
        <v>1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f>20*B2+18*C2+16*D2+14*E2+12*F2+10*G2+8*H2+6*I2+4*J2</f>
        <v>486</v>
      </c>
      <c r="M2" s="7" t="str">
        <f aca="true" t="shared" si="0" ref="M2:M5">IF(B2+C2+D2+E2+F2+G2+H2+I2+J2+K2=28,"ok","hiba")</f>
        <v>ok</v>
      </c>
    </row>
    <row r="3" spans="1:13" ht="14.25">
      <c r="A3" s="6" t="s">
        <v>76</v>
      </c>
      <c r="B3" s="2">
        <v>6</v>
      </c>
      <c r="C3" s="2">
        <v>12</v>
      </c>
      <c r="D3" s="2">
        <v>8</v>
      </c>
      <c r="E3" s="2">
        <v>0</v>
      </c>
      <c r="F3" s="2">
        <v>0</v>
      </c>
      <c r="G3" s="2">
        <v>1</v>
      </c>
      <c r="H3" s="2">
        <v>1</v>
      </c>
      <c r="I3" s="2">
        <v>0</v>
      </c>
      <c r="J3" s="2">
        <v>0</v>
      </c>
      <c r="K3" s="2">
        <v>0</v>
      </c>
      <c r="L3" s="2">
        <f>20*B3+18*C3+16*D3+14*E3+12*F3+10*G3+8*H3+6*I3+4*J3</f>
        <v>482</v>
      </c>
      <c r="M3" s="7" t="str">
        <f t="shared" si="0"/>
        <v>ok</v>
      </c>
    </row>
    <row r="4" spans="1:13" ht="14.25">
      <c r="A4" s="6" t="s">
        <v>77</v>
      </c>
      <c r="B4" s="2">
        <v>0</v>
      </c>
      <c r="C4" s="2">
        <v>9</v>
      </c>
      <c r="D4" s="2">
        <v>15</v>
      </c>
      <c r="E4" s="2">
        <v>0</v>
      </c>
      <c r="F4" s="2">
        <v>1</v>
      </c>
      <c r="G4" s="2">
        <v>2</v>
      </c>
      <c r="H4" s="2">
        <v>0</v>
      </c>
      <c r="I4" s="2">
        <v>0</v>
      </c>
      <c r="J4" s="2">
        <v>1</v>
      </c>
      <c r="K4" s="2">
        <v>0</v>
      </c>
      <c r="L4" s="2">
        <f>20*B4+18*C4+16*D4+14*E4+12*F4+10*G4+8*H4+6*I4+4*J4</f>
        <v>438</v>
      </c>
      <c r="M4" s="7" t="str">
        <f t="shared" si="0"/>
        <v>ok</v>
      </c>
    </row>
    <row r="5" spans="1:13" ht="14.25">
      <c r="A5" s="8" t="s">
        <v>78</v>
      </c>
      <c r="B5" s="2">
        <v>0</v>
      </c>
      <c r="C5" s="2">
        <v>6</v>
      </c>
      <c r="D5" s="2">
        <v>12</v>
      </c>
      <c r="E5" s="2">
        <v>1</v>
      </c>
      <c r="F5" s="2">
        <v>0</v>
      </c>
      <c r="G5" s="2">
        <v>2</v>
      </c>
      <c r="H5" s="2">
        <v>0</v>
      </c>
      <c r="I5" s="2">
        <v>0</v>
      </c>
      <c r="J5" s="2">
        <v>2</v>
      </c>
      <c r="K5" s="2">
        <v>5</v>
      </c>
      <c r="L5" s="2">
        <f>20*B5+18*C5+16*D5+14*E5+12*F5+10*G5+8*H5+6*I5+4*J5</f>
        <v>342</v>
      </c>
      <c r="M5" s="7" t="str">
        <f t="shared" si="0"/>
        <v>ok</v>
      </c>
    </row>
    <row r="6" ht="14.25"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ht="14.25"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workbookViewId="0" topLeftCell="A1">
      <selection activeCell="A20" sqref="A20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3</v>
      </c>
      <c r="B2" s="2">
        <v>2</v>
      </c>
      <c r="C2" s="2">
        <v>10</v>
      </c>
      <c r="D2" s="2">
        <v>10</v>
      </c>
      <c r="E2" s="2">
        <v>1</v>
      </c>
      <c r="F2" s="2">
        <v>0</v>
      </c>
      <c r="G2" s="2">
        <v>3</v>
      </c>
      <c r="H2" s="2">
        <v>0</v>
      </c>
      <c r="I2" s="2">
        <v>1</v>
      </c>
      <c r="J2" s="2">
        <v>1</v>
      </c>
      <c r="K2" s="2">
        <v>0</v>
      </c>
      <c r="L2" s="2">
        <f>20*B2+18*C2+16*D2+14*E2+12*F2+10*G2+8*H2+6*I2+4*J2</f>
        <v>434</v>
      </c>
      <c r="M2" s="7" t="str">
        <f>IF(B2+C2+D2+E2+F2+G2+H2+I2+J2+K2=28,"ok","hiba")</f>
        <v>ok</v>
      </c>
    </row>
    <row r="3" spans="1:13" ht="14.25">
      <c r="A3" s="8" t="s">
        <v>4</v>
      </c>
      <c r="B3" s="2">
        <v>4</v>
      </c>
      <c r="C3" s="2">
        <v>4</v>
      </c>
      <c r="D3" s="2">
        <v>11</v>
      </c>
      <c r="E3" s="2">
        <v>1</v>
      </c>
      <c r="F3" s="2">
        <v>2</v>
      </c>
      <c r="G3" s="2">
        <v>4</v>
      </c>
      <c r="H3" s="2">
        <v>0</v>
      </c>
      <c r="I3" s="2">
        <v>0</v>
      </c>
      <c r="J3" s="2">
        <v>0</v>
      </c>
      <c r="K3" s="2">
        <v>2</v>
      </c>
      <c r="L3" s="2">
        <f>20*B3+18*C3+16*D3+14*E3+12*F3+10*G3+8*H3+6*I3+4*J3</f>
        <v>406</v>
      </c>
      <c r="M3" s="7" t="str">
        <f>IF(B3+C3+D3+E3+F3+G3+H3+I3+J3+K3=28,"ok","hiba")</f>
        <v>ok</v>
      </c>
    </row>
    <row r="4" spans="1:13" ht="14.25">
      <c r="A4" s="6" t="s">
        <v>5</v>
      </c>
      <c r="B4" s="2">
        <v>0</v>
      </c>
      <c r="C4" s="2">
        <v>4</v>
      </c>
      <c r="D4" s="2">
        <v>15</v>
      </c>
      <c r="E4" s="2">
        <v>1</v>
      </c>
      <c r="F4" s="2">
        <v>3</v>
      </c>
      <c r="G4" s="2">
        <v>3</v>
      </c>
      <c r="H4" s="2">
        <v>0</v>
      </c>
      <c r="I4" s="2">
        <v>1</v>
      </c>
      <c r="J4" s="2">
        <v>0</v>
      </c>
      <c r="K4" s="2">
        <v>1</v>
      </c>
      <c r="L4" s="2">
        <f>20*B4+18*C4+16*D4+14*E4+12*F4+10*G4+8*H4+6*I4+4*J4</f>
        <v>398</v>
      </c>
      <c r="M4" s="7" t="str">
        <f>IF(B4+C4+D4+E4+F4+G4+H4+I4+J4+K4=28,"ok","hiba")</f>
        <v>ok</v>
      </c>
    </row>
    <row r="5" spans="1:13" ht="14.25">
      <c r="A5" s="6" t="s">
        <v>6</v>
      </c>
      <c r="B5" s="2">
        <v>2</v>
      </c>
      <c r="C5" s="2">
        <v>1</v>
      </c>
      <c r="D5" s="2">
        <v>14</v>
      </c>
      <c r="E5" s="2">
        <v>2</v>
      </c>
      <c r="F5" s="2">
        <v>0</v>
      </c>
      <c r="G5" s="2">
        <v>6</v>
      </c>
      <c r="H5" s="2">
        <v>0</v>
      </c>
      <c r="I5" s="2">
        <v>1</v>
      </c>
      <c r="J5" s="2">
        <v>2</v>
      </c>
      <c r="K5" s="2">
        <v>0</v>
      </c>
      <c r="L5" s="2">
        <f>20*B5+18*C5+16*D5+14*E5+12*F5+10*G5+8*H5+6*I5+4*J5</f>
        <v>384</v>
      </c>
      <c r="M5" s="7" t="str">
        <f>IF(B5+C5+D5+E5+F5+G5+H5+I5+J5+K5=28,"ok","hiba")</f>
        <v>ok</v>
      </c>
    </row>
    <row r="6" spans="1:13" ht="14.25">
      <c r="A6" s="8" t="s">
        <v>7</v>
      </c>
      <c r="B6" s="2">
        <v>4</v>
      </c>
      <c r="C6" s="2">
        <v>3</v>
      </c>
      <c r="D6" s="2">
        <v>10</v>
      </c>
      <c r="E6" s="2">
        <v>0</v>
      </c>
      <c r="F6" s="2">
        <v>3</v>
      </c>
      <c r="G6" s="2">
        <v>5</v>
      </c>
      <c r="H6" s="2">
        <v>0</v>
      </c>
      <c r="I6" s="2">
        <v>0</v>
      </c>
      <c r="J6" s="2">
        <v>1</v>
      </c>
      <c r="K6" s="2">
        <v>2</v>
      </c>
      <c r="L6" s="2">
        <f>20*B6+18*C6+16*D6+14*E6+12*F6+10*G6+8*H6+6*I6+4*J6</f>
        <v>384</v>
      </c>
      <c r="M6" s="7" t="str">
        <f>IF(B6+C6+D6+E6+F6+G6+H6+I6+J6+K6=28,"ok","hiba")</f>
        <v>ok</v>
      </c>
    </row>
    <row r="7" spans="1:13" ht="14.25">
      <c r="A7" s="8" t="s">
        <v>8</v>
      </c>
      <c r="B7" s="2">
        <v>5</v>
      </c>
      <c r="C7" s="2">
        <v>3</v>
      </c>
      <c r="D7" s="2">
        <v>8</v>
      </c>
      <c r="E7" s="2">
        <v>1</v>
      </c>
      <c r="F7" s="2">
        <v>2</v>
      </c>
      <c r="G7" s="2">
        <v>4</v>
      </c>
      <c r="H7" s="2">
        <v>0</v>
      </c>
      <c r="I7" s="2">
        <v>1</v>
      </c>
      <c r="J7" s="2">
        <v>2</v>
      </c>
      <c r="K7" s="2">
        <v>2</v>
      </c>
      <c r="L7" s="2">
        <f>20*B7+18*C7+16*D7+14*E7+12*F7+10*G7+8*H7+6*I7+4*J7</f>
        <v>374</v>
      </c>
      <c r="M7" s="7" t="str">
        <f>IF(B7+C7+D7+E7+F7+G7+H7+I7+J7+K7=28,"ok","hiba")</f>
        <v>ok</v>
      </c>
    </row>
    <row r="8" spans="1:13" ht="14.25">
      <c r="A8" s="8" t="s">
        <v>9</v>
      </c>
      <c r="B8" s="2">
        <v>0</v>
      </c>
      <c r="C8" s="2">
        <v>2</v>
      </c>
      <c r="D8" s="2">
        <v>13</v>
      </c>
      <c r="E8" s="2">
        <v>1</v>
      </c>
      <c r="F8" s="2">
        <v>3</v>
      </c>
      <c r="G8" s="2">
        <v>6</v>
      </c>
      <c r="H8" s="2">
        <v>0</v>
      </c>
      <c r="I8" s="2">
        <v>0</v>
      </c>
      <c r="J8" s="2">
        <v>0</v>
      </c>
      <c r="K8" s="2">
        <v>3</v>
      </c>
      <c r="L8" s="2">
        <f>20*B8+18*C8+16*D8+14*E8+12*F8+10*G8+8*H8+6*I8+4*J8</f>
        <v>354</v>
      </c>
      <c r="M8" s="7" t="str">
        <f>IF(B8+C8+D8+E8+F8+G8+H8+I8+J8+K8=28,"ok","hiba")</f>
        <v>ok</v>
      </c>
    </row>
    <row r="9" spans="1:13" ht="14.25">
      <c r="A9" s="8" t="s">
        <v>10</v>
      </c>
      <c r="B9" s="2">
        <v>3</v>
      </c>
      <c r="C9" s="2">
        <v>3</v>
      </c>
      <c r="D9" s="2">
        <v>9</v>
      </c>
      <c r="E9" s="2">
        <v>0</v>
      </c>
      <c r="F9" s="2">
        <v>1</v>
      </c>
      <c r="G9" s="2">
        <v>7</v>
      </c>
      <c r="H9" s="2">
        <v>0</v>
      </c>
      <c r="I9" s="2">
        <v>0</v>
      </c>
      <c r="J9" s="2">
        <v>2</v>
      </c>
      <c r="K9" s="2">
        <v>3</v>
      </c>
      <c r="L9" s="2">
        <f>20*B9+18*C9+16*D9+14*E9+12*F9+10*G9+8*H9+6*I9+4*J9</f>
        <v>348</v>
      </c>
      <c r="M9" s="7" t="str">
        <f>IF(B9+C9+D9+E9+F9+G9+H9+I9+J9+K9=28,"ok","hiba")</f>
        <v>ok</v>
      </c>
    </row>
    <row r="10" spans="1:13" ht="14.25">
      <c r="A10" s="8" t="s">
        <v>11</v>
      </c>
      <c r="B10" s="2">
        <v>3</v>
      </c>
      <c r="C10" s="2">
        <v>2</v>
      </c>
      <c r="D10" s="2">
        <v>11</v>
      </c>
      <c r="E10" s="2">
        <v>0</v>
      </c>
      <c r="F10" s="2">
        <v>1</v>
      </c>
      <c r="G10" s="2">
        <v>4</v>
      </c>
      <c r="H10" s="2">
        <v>1</v>
      </c>
      <c r="I10" s="2">
        <v>0</v>
      </c>
      <c r="J10" s="2">
        <v>3</v>
      </c>
      <c r="K10" s="2">
        <v>3</v>
      </c>
      <c r="L10" s="2">
        <f>20*B10+18*C10+16*D10+14*E10+12*F10+10*G10+8*H10+6*I10+4*J10</f>
        <v>344</v>
      </c>
      <c r="M10" s="7" t="str">
        <f>IF(B10+C10+D10+E10+F10+G10+H10+I10+J10+K10=28,"ok","hiba")</f>
        <v>ok</v>
      </c>
    </row>
    <row r="11" spans="1:13" ht="14.25">
      <c r="A11" s="8" t="s">
        <v>12</v>
      </c>
      <c r="B11" s="2">
        <v>2</v>
      </c>
      <c r="C11" s="2">
        <v>0</v>
      </c>
      <c r="D11" s="2">
        <v>16</v>
      </c>
      <c r="E11" s="2">
        <v>0</v>
      </c>
      <c r="F11" s="2">
        <v>0</v>
      </c>
      <c r="G11" s="2">
        <v>3</v>
      </c>
      <c r="H11" s="2">
        <v>0</v>
      </c>
      <c r="I11" s="2">
        <v>1</v>
      </c>
      <c r="J11" s="2">
        <v>2</v>
      </c>
      <c r="K11" s="2">
        <v>4</v>
      </c>
      <c r="L11" s="2">
        <f>20*B11+18*C11+16*D11+14*E11+12*F11+10*G11+8*H11+6*I11+4*J11</f>
        <v>340</v>
      </c>
      <c r="M11" s="7" t="str">
        <f>IF(B11+C11+D11+E11+F11+G11+H11+I11+J11+K11=28,"ok","hiba")</f>
        <v>ok</v>
      </c>
    </row>
    <row r="12" spans="1:13" ht="14.25">
      <c r="A12" s="8" t="s">
        <v>13</v>
      </c>
      <c r="B12" s="2">
        <v>3</v>
      </c>
      <c r="C12" s="2">
        <v>5</v>
      </c>
      <c r="D12" s="2">
        <v>7</v>
      </c>
      <c r="E12" s="2">
        <v>1</v>
      </c>
      <c r="F12" s="2">
        <v>1</v>
      </c>
      <c r="G12" s="2">
        <v>3</v>
      </c>
      <c r="H12" s="2">
        <v>0</v>
      </c>
      <c r="I12" s="2">
        <v>1</v>
      </c>
      <c r="J12" s="2">
        <v>3</v>
      </c>
      <c r="K12" s="2">
        <v>4</v>
      </c>
      <c r="L12" s="2">
        <f>20*B12+18*C12+16*D12+14*E12+12*F12+10*G12+8*H12+6*I12+4*J12</f>
        <v>336</v>
      </c>
      <c r="M12" s="7" t="str">
        <f>IF(B12+C12+D12+E12+F12+G12+H12+I12+J12+K12=28,"ok","hiba")</f>
        <v>ok</v>
      </c>
    </row>
    <row r="13" spans="1:13" ht="14.25">
      <c r="A13" s="8" t="s">
        <v>14</v>
      </c>
      <c r="B13" s="2">
        <v>1</v>
      </c>
      <c r="C13" s="2">
        <v>3</v>
      </c>
      <c r="D13" s="2">
        <v>11</v>
      </c>
      <c r="E13" s="2">
        <v>0</v>
      </c>
      <c r="F13" s="2">
        <v>2</v>
      </c>
      <c r="G13" s="2">
        <v>4</v>
      </c>
      <c r="H13" s="2">
        <v>0</v>
      </c>
      <c r="I13" s="2">
        <v>0</v>
      </c>
      <c r="J13" s="2">
        <v>2</v>
      </c>
      <c r="K13" s="2">
        <v>5</v>
      </c>
      <c r="L13" s="2">
        <f>20*B13+18*C13+16*D13+14*E13+12*F13+10*G13+8*H13+6*I13+4*J13</f>
        <v>322</v>
      </c>
      <c r="M13" s="7" t="str">
        <f>IF(B13+C13+D13+E13+F13+G13+H13+I13+J13+K13=28,"ok","hiba")</f>
        <v>ok</v>
      </c>
    </row>
    <row r="14" spans="1:13" ht="14.25">
      <c r="A14" s="8" t="s">
        <v>15</v>
      </c>
      <c r="B14" s="2">
        <v>1</v>
      </c>
      <c r="C14" s="2">
        <v>5</v>
      </c>
      <c r="D14" s="2">
        <v>10</v>
      </c>
      <c r="E14" s="2">
        <v>0</v>
      </c>
      <c r="F14" s="2">
        <v>1</v>
      </c>
      <c r="G14" s="2">
        <v>2</v>
      </c>
      <c r="H14" s="2">
        <v>0</v>
      </c>
      <c r="I14" s="2">
        <v>0</v>
      </c>
      <c r="J14" s="2">
        <v>4</v>
      </c>
      <c r="K14" s="2">
        <v>5</v>
      </c>
      <c r="L14" s="2">
        <f>20*B14+18*C14+16*D14+14*E14+12*F14+10*G14+8*H14+6*I14+4*J14</f>
        <v>318</v>
      </c>
      <c r="M14" s="7" t="str">
        <f>IF(B14+C14+D14+E14+F14+G14+H14+I14+J14+K14=28,"ok","hiba")</f>
        <v>ok</v>
      </c>
    </row>
    <row r="15" spans="1:13" ht="14.25">
      <c r="A15" s="8" t="s">
        <v>16</v>
      </c>
      <c r="B15" s="2">
        <v>0</v>
      </c>
      <c r="C15" s="2">
        <v>5</v>
      </c>
      <c r="D15" s="2">
        <v>11</v>
      </c>
      <c r="E15" s="2">
        <v>0</v>
      </c>
      <c r="F15" s="2">
        <v>0</v>
      </c>
      <c r="G15" s="2">
        <v>2</v>
      </c>
      <c r="H15" s="2">
        <v>0</v>
      </c>
      <c r="I15" s="2">
        <v>1</v>
      </c>
      <c r="J15" s="2">
        <v>3</v>
      </c>
      <c r="K15" s="2">
        <v>6</v>
      </c>
      <c r="L15" s="2">
        <f>20*B15+18*C15+16*D15+14*E15+12*F15+10*G15+8*H15+6*I15+4*J15</f>
        <v>304</v>
      </c>
      <c r="M15" s="7" t="str">
        <f>IF(B15+C15+D15+E15+F15+G15+H15+I15+J15+K15=28,"ok","hiba")</f>
        <v>ok</v>
      </c>
    </row>
    <row r="16" spans="1:13" ht="14.25">
      <c r="A16" s="8" t="s">
        <v>17</v>
      </c>
      <c r="B16" s="2">
        <v>2</v>
      </c>
      <c r="C16" s="2">
        <v>3</v>
      </c>
      <c r="D16" s="2">
        <v>8</v>
      </c>
      <c r="E16" s="2">
        <v>0</v>
      </c>
      <c r="F16" s="2">
        <v>1</v>
      </c>
      <c r="G16" s="2">
        <v>4</v>
      </c>
      <c r="H16" s="2">
        <v>0</v>
      </c>
      <c r="I16" s="2">
        <v>0</v>
      </c>
      <c r="J16" s="2">
        <v>2</v>
      </c>
      <c r="K16" s="2">
        <v>8</v>
      </c>
      <c r="L16" s="2">
        <f>20*B16+18*C16+16*D16+14*E16+12*F16+10*G16+8*H16+6*I16+4*J16</f>
        <v>282</v>
      </c>
      <c r="M16" s="7" t="str">
        <f>IF(B16+C16+D16+E16+F16+G16+H16+I16+J16+K16=28,"ok","hiba")</f>
        <v>ok</v>
      </c>
    </row>
    <row r="17" spans="1:13" ht="14.25">
      <c r="A17" s="8" t="s">
        <v>18</v>
      </c>
      <c r="B17" s="2">
        <v>1</v>
      </c>
      <c r="C17" s="2">
        <v>0</v>
      </c>
      <c r="D17" s="2">
        <v>8</v>
      </c>
      <c r="E17" s="2">
        <v>1</v>
      </c>
      <c r="F17" s="2">
        <v>2</v>
      </c>
      <c r="G17" s="2">
        <v>4</v>
      </c>
      <c r="H17" s="2">
        <v>0</v>
      </c>
      <c r="I17" s="2">
        <v>1</v>
      </c>
      <c r="J17" s="2">
        <v>3</v>
      </c>
      <c r="K17" s="2">
        <v>8</v>
      </c>
      <c r="L17" s="2">
        <f>20*B17+18*C17+16*D17+14*E17+12*F17+10*G17+8*H17+6*I17+4*J17</f>
        <v>244</v>
      </c>
      <c r="M17" s="7" t="str">
        <f>IF(B17+C17+D17+E17+F17+G17+H17+I17+J17+K17=28,"ok","hiba")</f>
        <v>ok</v>
      </c>
    </row>
    <row r="18" spans="1:13" ht="14.25">
      <c r="A18" s="8" t="s">
        <v>19</v>
      </c>
      <c r="B18" s="2">
        <v>0</v>
      </c>
      <c r="C18" s="2">
        <v>0</v>
      </c>
      <c r="D18" s="2">
        <v>9</v>
      </c>
      <c r="E18" s="2">
        <v>0</v>
      </c>
      <c r="F18" s="2">
        <v>0</v>
      </c>
      <c r="G18" s="2">
        <v>4</v>
      </c>
      <c r="H18" s="2">
        <v>0</v>
      </c>
      <c r="I18" s="2">
        <v>0</v>
      </c>
      <c r="J18" s="2">
        <v>3</v>
      </c>
      <c r="K18" s="2">
        <v>12</v>
      </c>
      <c r="L18" s="2">
        <f>20*B18+18*C18+16*D18+14*E18+12*F18+10*G18+8*H18+6*I18+4*J18</f>
        <v>196</v>
      </c>
      <c r="M18" s="7" t="str">
        <f>IF(B18+C18+D18+E18+F18+G18+H18+I18+J18+K18=28,"ok","hiba")</f>
        <v>ok</v>
      </c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ht="14.25">
      <c r="M26" s="7"/>
    </row>
    <row r="27" ht="14.25">
      <c r="M27" s="7"/>
    </row>
    <row r="28" ht="14.25"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B8" sqref="B8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79</v>
      </c>
      <c r="B2" s="2">
        <v>8</v>
      </c>
      <c r="C2" s="2">
        <v>9</v>
      </c>
      <c r="D2" s="2">
        <v>9</v>
      </c>
      <c r="E2" s="2">
        <v>0</v>
      </c>
      <c r="F2" s="2">
        <v>1</v>
      </c>
      <c r="G2" s="2">
        <v>1</v>
      </c>
      <c r="H2" s="2">
        <v>0</v>
      </c>
      <c r="I2" s="2">
        <v>0</v>
      </c>
      <c r="J2" s="2">
        <v>0</v>
      </c>
      <c r="K2" s="2">
        <v>0</v>
      </c>
      <c r="L2" s="2">
        <f>20*B2+18*C2+16*D2+14*E2+12*F2+10*G2+8*H2+6*I2+4*J2</f>
        <v>488</v>
      </c>
      <c r="M2" s="7" t="str">
        <f aca="true" t="shared" si="0" ref="M2:M5">IF(B2+C2+D2+E2+F2+G2+H2+I2+J2+K2=28,"ok","hiba")</f>
        <v>ok</v>
      </c>
    </row>
    <row r="3" spans="1:13" ht="14.25">
      <c r="A3" s="6" t="s">
        <v>80</v>
      </c>
      <c r="B3" s="2">
        <v>6</v>
      </c>
      <c r="C3" s="2">
        <v>10</v>
      </c>
      <c r="D3" s="2">
        <v>10</v>
      </c>
      <c r="E3" s="2">
        <v>0</v>
      </c>
      <c r="F3" s="2">
        <v>1</v>
      </c>
      <c r="G3" s="2">
        <v>1</v>
      </c>
      <c r="H3" s="2">
        <v>0</v>
      </c>
      <c r="I3" s="2">
        <v>0</v>
      </c>
      <c r="J3" s="2">
        <v>0</v>
      </c>
      <c r="K3" s="2">
        <v>0</v>
      </c>
      <c r="L3" s="2">
        <f>20*B3+18*C3+16*D3+14*E3+12*F3+10*G3+8*H3+6*I3+4*J3</f>
        <v>482</v>
      </c>
      <c r="M3" s="7" t="str">
        <f t="shared" si="0"/>
        <v>ok</v>
      </c>
    </row>
    <row r="4" spans="1:13" ht="14.25">
      <c r="A4" s="6" t="s">
        <v>81</v>
      </c>
      <c r="B4" s="2">
        <v>0</v>
      </c>
      <c r="C4" s="2">
        <v>3</v>
      </c>
      <c r="D4" s="2">
        <v>12</v>
      </c>
      <c r="E4" s="2">
        <v>0</v>
      </c>
      <c r="F4" s="2">
        <v>2</v>
      </c>
      <c r="G4" s="2">
        <v>4</v>
      </c>
      <c r="H4" s="2">
        <v>0</v>
      </c>
      <c r="I4" s="2">
        <v>0</v>
      </c>
      <c r="J4" s="2">
        <v>2</v>
      </c>
      <c r="K4" s="2">
        <v>5</v>
      </c>
      <c r="L4" s="2">
        <f>20*B4+18*C4+16*D4+14*E4+12*F4+10*G4+8*H4+6*I4+4*J4</f>
        <v>318</v>
      </c>
      <c r="M4" s="7" t="str">
        <f>IF(B4+C4+D4+E4+F4+G4+H4+I4+J4+K4=28,"ok","hiba")</f>
        <v>ok</v>
      </c>
    </row>
    <row r="5" spans="1:13" ht="14.25">
      <c r="A5" s="8" t="s">
        <v>82</v>
      </c>
      <c r="B5" s="2">
        <v>1</v>
      </c>
      <c r="C5" s="2">
        <v>1</v>
      </c>
      <c r="D5" s="2">
        <v>8</v>
      </c>
      <c r="E5" s="2">
        <v>0</v>
      </c>
      <c r="F5" s="2">
        <v>3</v>
      </c>
      <c r="G5" s="2">
        <v>8</v>
      </c>
      <c r="H5" s="2">
        <v>0</v>
      </c>
      <c r="I5" s="2">
        <v>1</v>
      </c>
      <c r="J5" s="2">
        <v>4</v>
      </c>
      <c r="K5" s="2">
        <v>2</v>
      </c>
      <c r="L5" s="2">
        <f>20*B5+18*C5+16*D5+14*E5+12*F5+10*G5+8*H5+6*I5+4*J5</f>
        <v>304</v>
      </c>
      <c r="M5" s="7" t="str">
        <f t="shared" si="0"/>
        <v>ok</v>
      </c>
    </row>
    <row r="6" spans="1:13" ht="14.25">
      <c r="A6" s="8"/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spans="1:13" ht="14.25">
      <c r="A28" s="8"/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  <row r="40" ht="14.25">
      <c r="M40" s="7"/>
    </row>
    <row r="41" ht="14.25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B4" sqref="B4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83</v>
      </c>
      <c r="B2" s="2">
        <v>7</v>
      </c>
      <c r="C2" s="2">
        <v>11</v>
      </c>
      <c r="D2" s="2">
        <v>9</v>
      </c>
      <c r="E2" s="2">
        <v>0</v>
      </c>
      <c r="F2" s="2">
        <v>0</v>
      </c>
      <c r="G2" s="2">
        <v>1</v>
      </c>
      <c r="H2" s="2">
        <v>0</v>
      </c>
      <c r="I2" s="2">
        <v>0</v>
      </c>
      <c r="J2" s="2">
        <v>0</v>
      </c>
      <c r="L2" s="2">
        <f>20*B2+18*C2+16*D2+14*E2+12*F2+10*G2+8*H2+6*I2+4*J2</f>
        <v>492</v>
      </c>
      <c r="M2" s="7" t="str">
        <f aca="true" t="shared" si="0" ref="M2">IF(B2+C2+D2+E2+F2+G2+H2+I2+J2+K2=28,"ok","hiba")</f>
        <v>ok</v>
      </c>
    </row>
    <row r="3" spans="1:13" ht="14.25">
      <c r="A3" s="8"/>
      <c r="M3" s="7"/>
    </row>
    <row r="4" spans="1:13" ht="14.25">
      <c r="A4" s="8"/>
      <c r="M4" s="7"/>
    </row>
    <row r="5" spans="1:13" ht="14.25">
      <c r="A5" s="8"/>
      <c r="M5" s="7"/>
    </row>
    <row r="6" spans="1:13" ht="14.25">
      <c r="A6" s="8"/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spans="1:13" ht="14.25">
      <c r="A28" s="8"/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  <row r="40" ht="14.25">
      <c r="M40" s="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A6" sqref="A6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20</v>
      </c>
      <c r="B2" s="2">
        <v>1</v>
      </c>
      <c r="C2" s="2">
        <v>7</v>
      </c>
      <c r="D2" s="2">
        <v>15</v>
      </c>
      <c r="E2" s="2">
        <v>0</v>
      </c>
      <c r="F2" s="2">
        <v>2</v>
      </c>
      <c r="G2" s="2">
        <v>1</v>
      </c>
      <c r="H2" s="2">
        <v>0</v>
      </c>
      <c r="I2" s="2">
        <v>0</v>
      </c>
      <c r="J2" s="2">
        <v>1</v>
      </c>
      <c r="K2" s="2">
        <v>1</v>
      </c>
      <c r="L2" s="2">
        <f>20*B2+18*C2+16*D2+14*E2+12*F2+10*G2+8*H2+6*I2+4*J2</f>
        <v>424</v>
      </c>
      <c r="M2" s="7" t="str">
        <f>IF(B2+C2+D2+E2+F2+G2+H2+I2+J2+K2=28,"ok","hiba")</f>
        <v>ok</v>
      </c>
    </row>
    <row r="3" spans="1:13" ht="14.25">
      <c r="A3" s="6" t="s">
        <v>21</v>
      </c>
      <c r="B3" s="2">
        <v>3</v>
      </c>
      <c r="C3" s="2">
        <v>5</v>
      </c>
      <c r="D3" s="2">
        <v>9</v>
      </c>
      <c r="E3" s="2">
        <v>1</v>
      </c>
      <c r="F3" s="2">
        <v>2</v>
      </c>
      <c r="G3" s="2">
        <v>3</v>
      </c>
      <c r="H3" s="2">
        <v>0</v>
      </c>
      <c r="I3" s="2">
        <v>0</v>
      </c>
      <c r="J3" s="2">
        <v>1</v>
      </c>
      <c r="K3" s="2">
        <v>4</v>
      </c>
      <c r="L3" s="2">
        <f>20*B3+18*C3+16*D3+14*E3+12*F3+10*G3+8*H3+6*I3+4*J3</f>
        <v>366</v>
      </c>
      <c r="M3" s="7" t="str">
        <f>IF(B3+C3+D3+E3+F3+G3+H3+I3+J3+K3=28,"ok","hiba")</f>
        <v>ok</v>
      </c>
    </row>
    <row r="4" spans="1:13" ht="14.25">
      <c r="A4" s="6" t="s">
        <v>22</v>
      </c>
      <c r="B4" s="2">
        <v>2</v>
      </c>
      <c r="C4" s="2">
        <v>4</v>
      </c>
      <c r="D4" s="2">
        <v>7</v>
      </c>
      <c r="E4" s="2">
        <v>0</v>
      </c>
      <c r="F4" s="2">
        <v>3</v>
      </c>
      <c r="G4" s="2">
        <v>3</v>
      </c>
      <c r="H4" s="2">
        <v>1</v>
      </c>
      <c r="I4" s="2">
        <v>1</v>
      </c>
      <c r="J4" s="2">
        <v>3</v>
      </c>
      <c r="K4" s="2">
        <v>4</v>
      </c>
      <c r="L4" s="2">
        <f>20*B4+18*C4+16*D4+14*E4+12*F4+10*G4+8*H4+6*I4+4*J4</f>
        <v>316</v>
      </c>
      <c r="M4" s="7" t="str">
        <f>IF(B4+C4+D4+E4+F4+G4+H4+I4+J4+K4=28,"ok","hiba")</f>
        <v>ok</v>
      </c>
    </row>
    <row r="5" spans="1:13" ht="14.25">
      <c r="A5" s="8"/>
      <c r="M5" s="7"/>
    </row>
    <row r="6" spans="1:13" ht="14.25">
      <c r="A6" s="8"/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ht="14.25">
      <c r="M12" s="7"/>
    </row>
    <row r="13" ht="14.25">
      <c r="M13" s="7"/>
    </row>
    <row r="14" ht="14.25">
      <c r="M14" s="7"/>
    </row>
    <row r="15" ht="14.25">
      <c r="M15" s="7"/>
    </row>
    <row r="16" ht="14.25">
      <c r="M16" s="7"/>
    </row>
    <row r="17" ht="14.25">
      <c r="M17" s="7"/>
    </row>
    <row r="18" ht="14.25">
      <c r="M18" s="7"/>
    </row>
    <row r="19" ht="14.25">
      <c r="M19" s="7"/>
    </row>
    <row r="20" ht="14.25">
      <c r="M20" s="7"/>
    </row>
    <row r="21" ht="14.25">
      <c r="M21" s="7"/>
    </row>
    <row r="22" ht="14.25">
      <c r="M22" s="7"/>
    </row>
    <row r="23" ht="14.25">
      <c r="M23" s="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A9" sqref="A9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23</v>
      </c>
      <c r="B2" s="2">
        <v>1</v>
      </c>
      <c r="C2" s="2">
        <v>5</v>
      </c>
      <c r="D2" s="2">
        <v>8</v>
      </c>
      <c r="E2" s="2">
        <v>1</v>
      </c>
      <c r="F2" s="2">
        <v>1</v>
      </c>
      <c r="G2" s="2">
        <v>7</v>
      </c>
      <c r="H2" s="2">
        <v>0</v>
      </c>
      <c r="I2" s="2">
        <v>0</v>
      </c>
      <c r="J2" s="2">
        <v>1</v>
      </c>
      <c r="K2" s="2">
        <v>4</v>
      </c>
      <c r="L2" s="2">
        <f>20*B2+18*C2+16*D2+14*E2+12*F2+10*G2+8*H2+6*I2+4*J2</f>
        <v>338</v>
      </c>
      <c r="M2" s="7" t="str">
        <f aca="true" t="shared" si="0" ref="M2:M7">IF(B2+C2+D2+E2+F2+G2+H2+I2+J2+K2=28,"ok","hiba")</f>
        <v>ok</v>
      </c>
    </row>
    <row r="3" spans="1:13" ht="14.25">
      <c r="A3" s="6" t="s">
        <v>24</v>
      </c>
      <c r="B3" s="2">
        <v>3</v>
      </c>
      <c r="C3" s="2">
        <v>2</v>
      </c>
      <c r="D3" s="2">
        <v>6</v>
      </c>
      <c r="E3" s="2">
        <v>0</v>
      </c>
      <c r="F3" s="2">
        <v>2</v>
      </c>
      <c r="G3" s="2">
        <v>7</v>
      </c>
      <c r="H3" s="2">
        <v>1</v>
      </c>
      <c r="I3" s="2">
        <v>1</v>
      </c>
      <c r="J3" s="2">
        <v>2</v>
      </c>
      <c r="K3" s="2">
        <v>4</v>
      </c>
      <c r="L3" s="2">
        <f>20*B3+18*C3+16*D3+14*E3+12*F3+10*G3+8*H3+6*I3+4*J3</f>
        <v>308</v>
      </c>
      <c r="M3" s="7" t="str">
        <f t="shared" si="0"/>
        <v>ok</v>
      </c>
    </row>
    <row r="4" spans="1:13" ht="14.25">
      <c r="A4" s="6" t="s">
        <v>25</v>
      </c>
      <c r="B4" s="2">
        <v>1</v>
      </c>
      <c r="C4" s="2">
        <v>2</v>
      </c>
      <c r="D4" s="2">
        <v>7</v>
      </c>
      <c r="E4" s="2">
        <v>0</v>
      </c>
      <c r="F4" s="2">
        <v>2</v>
      </c>
      <c r="G4" s="2">
        <v>7</v>
      </c>
      <c r="H4" s="2">
        <v>0</v>
      </c>
      <c r="I4" s="2">
        <v>0</v>
      </c>
      <c r="J4" s="2">
        <v>3</v>
      </c>
      <c r="K4" s="2">
        <v>6</v>
      </c>
      <c r="L4" s="2">
        <f>20*B4+18*C4+16*D4+14*E4+12*F4+10*G4+8*H4+6*I4+4*J4</f>
        <v>274</v>
      </c>
      <c r="M4" s="7" t="str">
        <f>IF(B4+C4+D4+E4+F4+G4+H4+I4+J4+K4=28,"ok","hiba")</f>
        <v>ok</v>
      </c>
    </row>
    <row r="5" spans="1:13" ht="14.25">
      <c r="A5" s="8" t="s">
        <v>26</v>
      </c>
      <c r="B5" s="2">
        <v>0</v>
      </c>
      <c r="C5" s="2">
        <v>2</v>
      </c>
      <c r="D5" s="2">
        <v>7</v>
      </c>
      <c r="E5" s="2">
        <v>0</v>
      </c>
      <c r="F5" s="2">
        <v>1</v>
      </c>
      <c r="G5" s="2">
        <v>2</v>
      </c>
      <c r="H5" s="2">
        <v>1</v>
      </c>
      <c r="I5" s="2">
        <v>2</v>
      </c>
      <c r="J5" s="2">
        <v>5</v>
      </c>
      <c r="K5" s="2">
        <v>8</v>
      </c>
      <c r="L5" s="2">
        <f>20*B5+18*C5+16*D5+14*E5+12*F5+10*G5+8*H5+6*I5+4*J5</f>
        <v>220</v>
      </c>
      <c r="M5" s="7" t="str">
        <f t="shared" si="0"/>
        <v>ok</v>
      </c>
    </row>
    <row r="6" spans="1:13" ht="14.25">
      <c r="A6" s="8" t="s">
        <v>27</v>
      </c>
      <c r="B6" s="2">
        <v>1</v>
      </c>
      <c r="C6" s="2">
        <v>1</v>
      </c>
      <c r="D6" s="2">
        <v>4</v>
      </c>
      <c r="E6" s="2">
        <v>2</v>
      </c>
      <c r="F6" s="2">
        <v>0</v>
      </c>
      <c r="G6" s="2">
        <v>5</v>
      </c>
      <c r="H6" s="2">
        <v>1</v>
      </c>
      <c r="I6" s="2">
        <v>2</v>
      </c>
      <c r="J6" s="2">
        <v>3</v>
      </c>
      <c r="K6" s="2">
        <v>9</v>
      </c>
      <c r="L6" s="2">
        <f>20*B6+18*C6+16*D6+14*E6+12*F6+10*G6+8*H6+6*I6+4*J6</f>
        <v>212</v>
      </c>
      <c r="M6" s="7" t="str">
        <f t="shared" si="0"/>
        <v>ok</v>
      </c>
    </row>
    <row r="7" spans="1:13" ht="14.25">
      <c r="A7" s="8" t="s">
        <v>28</v>
      </c>
      <c r="B7" s="2">
        <v>2</v>
      </c>
      <c r="C7" s="2">
        <v>0</v>
      </c>
      <c r="D7" s="2">
        <v>4</v>
      </c>
      <c r="E7" s="2">
        <v>0</v>
      </c>
      <c r="F7" s="2">
        <v>1</v>
      </c>
      <c r="G7" s="2">
        <v>1</v>
      </c>
      <c r="H7" s="2">
        <v>0</v>
      </c>
      <c r="I7" s="2">
        <v>1</v>
      </c>
      <c r="J7" s="2">
        <v>1</v>
      </c>
      <c r="K7" s="2">
        <v>17</v>
      </c>
      <c r="L7" s="2">
        <f>20*B7+18*C7+16*D7+14*E7+12*F7+10*G7+8*H7+6*I7+4*J7</f>
        <v>136</v>
      </c>
      <c r="M7" s="7" t="str">
        <f t="shared" si="0"/>
        <v>hiba</v>
      </c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ht="14.25"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  <row r="40" ht="14.25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A4" sqref="A4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29</v>
      </c>
      <c r="B2" s="2">
        <v>1</v>
      </c>
      <c r="C2" s="2">
        <v>1</v>
      </c>
      <c r="D2" s="2">
        <v>7</v>
      </c>
      <c r="E2" s="2">
        <v>0</v>
      </c>
      <c r="F2" s="2">
        <v>3</v>
      </c>
      <c r="G2" s="2">
        <v>5</v>
      </c>
      <c r="H2" s="2">
        <v>0</v>
      </c>
      <c r="I2" s="2">
        <v>0</v>
      </c>
      <c r="J2" s="2">
        <v>5</v>
      </c>
      <c r="K2" s="2">
        <v>6</v>
      </c>
      <c r="L2" s="2">
        <f aca="true" t="shared" si="0" ref="L2">20*B2+18*C2+16*D2+14*E2+12*F2+10*G2+8*H2+6*I2+4*J2</f>
        <v>256</v>
      </c>
      <c r="M2" s="7" t="str">
        <f aca="true" t="shared" si="1" ref="M2">IF(B2+C2+D2+E2+F2+G2+H2+I2+J2+K2=28,"ok","hiba")</f>
        <v>ok</v>
      </c>
    </row>
    <row r="3" spans="1:13" ht="14.25">
      <c r="A3" s="8"/>
      <c r="M3" s="7"/>
    </row>
    <row r="4" spans="1:13" ht="14.25">
      <c r="A4" s="8"/>
      <c r="M4" s="7"/>
    </row>
    <row r="5" spans="1:13" ht="14.25">
      <c r="A5" s="8"/>
      <c r="M5" s="7"/>
    </row>
    <row r="6" spans="1:13" ht="14.25">
      <c r="A6" s="8"/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ht="14.25">
      <c r="M23" s="7"/>
    </row>
    <row r="24" ht="14.25">
      <c r="M24" s="7"/>
    </row>
    <row r="25" ht="14.25">
      <c r="M25" s="7"/>
    </row>
    <row r="26" ht="14.25">
      <c r="M26" s="7"/>
    </row>
    <row r="27" ht="14.25">
      <c r="M27" s="7"/>
    </row>
    <row r="28" ht="14.25"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6" sqref="A6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30</v>
      </c>
      <c r="B2" s="2">
        <v>2</v>
      </c>
      <c r="C2" s="2">
        <v>1</v>
      </c>
      <c r="D2" s="2">
        <v>10</v>
      </c>
      <c r="E2" s="2">
        <v>1</v>
      </c>
      <c r="F2" s="2">
        <v>0</v>
      </c>
      <c r="G2" s="2">
        <v>4</v>
      </c>
      <c r="H2" s="2">
        <v>0</v>
      </c>
      <c r="I2" s="2">
        <v>2</v>
      </c>
      <c r="J2" s="2">
        <v>2</v>
      </c>
      <c r="K2" s="2">
        <v>6</v>
      </c>
      <c r="L2" s="2">
        <f>20*B2+18*C2+16*D2+14*E2+12*F2+10*G2+8*H2+6*I2+4*J2</f>
        <v>292</v>
      </c>
      <c r="M2" s="7" t="str">
        <f aca="true" t="shared" si="0" ref="M2:M3">IF(B2+C2+D2+E2+F2+G2+H2+I2+J2+K2=28,"ok","hiba")</f>
        <v>ok</v>
      </c>
    </row>
    <row r="3" spans="1:13" ht="14.25">
      <c r="A3" s="6" t="s">
        <v>31</v>
      </c>
      <c r="B3" s="2">
        <v>0</v>
      </c>
      <c r="C3" s="2">
        <v>1</v>
      </c>
      <c r="D3" s="2">
        <v>10</v>
      </c>
      <c r="E3" s="2">
        <v>1</v>
      </c>
      <c r="F3" s="2">
        <v>0</v>
      </c>
      <c r="G3" s="2">
        <v>6</v>
      </c>
      <c r="H3" s="2">
        <v>0</v>
      </c>
      <c r="I3" s="2">
        <v>1</v>
      </c>
      <c r="J3" s="2">
        <v>3</v>
      </c>
      <c r="K3" s="2">
        <v>6</v>
      </c>
      <c r="L3" s="2">
        <f>20*B3+18*C3+16*D3+14*E3+12*F3+10*G3+8*H3+6*I3+4*J3</f>
        <v>270</v>
      </c>
      <c r="M3" s="7" t="str">
        <f t="shared" si="0"/>
        <v>ok</v>
      </c>
    </row>
    <row r="4" spans="1:13" ht="14.25">
      <c r="A4" s="6" t="s">
        <v>32</v>
      </c>
      <c r="B4" s="2">
        <v>0</v>
      </c>
      <c r="C4" s="2">
        <v>2</v>
      </c>
      <c r="D4" s="2">
        <v>6</v>
      </c>
      <c r="E4" s="2">
        <v>0</v>
      </c>
      <c r="F4" s="2">
        <v>0</v>
      </c>
      <c r="G4" s="2">
        <v>7</v>
      </c>
      <c r="H4" s="2">
        <v>0</v>
      </c>
      <c r="I4" s="2">
        <v>1</v>
      </c>
      <c r="J4" s="2">
        <v>3</v>
      </c>
      <c r="K4" s="2">
        <v>9</v>
      </c>
      <c r="L4" s="2">
        <f>20*B4+18*C4+16*D4+14*E4+12*F4+10*G4+8*H4+6*I4+4*J4</f>
        <v>220</v>
      </c>
      <c r="M4" s="7" t="str">
        <f>IF(B4+C4+D4+E4+F4+G4+H4+I4+J4+K4=28,"ok","hiba")</f>
        <v>ok</v>
      </c>
    </row>
    <row r="5" ht="14.25">
      <c r="M5" s="7"/>
    </row>
    <row r="6" ht="14.25"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spans="1:13" ht="14.25">
      <c r="A28" s="8"/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  <row r="40" ht="14.25">
      <c r="M40" s="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7" sqref="A7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33</v>
      </c>
      <c r="B2" s="2">
        <v>8</v>
      </c>
      <c r="C2" s="2">
        <v>11</v>
      </c>
      <c r="D2" s="2">
        <v>7</v>
      </c>
      <c r="E2" s="2">
        <v>1</v>
      </c>
      <c r="F2" s="2">
        <v>0</v>
      </c>
      <c r="G2" s="2">
        <v>1</v>
      </c>
      <c r="H2" s="2">
        <v>0</v>
      </c>
      <c r="I2" s="2">
        <v>0</v>
      </c>
      <c r="J2" s="2">
        <v>0</v>
      </c>
      <c r="K2" s="2">
        <v>0</v>
      </c>
      <c r="L2" s="2">
        <f>20*B2+18*C2+16*D2+14*E2+12*F2+10*G2+8*H2+6*I2+4*J2</f>
        <v>494</v>
      </c>
      <c r="M2" s="7" t="str">
        <f aca="true" t="shared" si="0" ref="M2:M5">IF(B2+C2+D2+E2+F2+G2+H2+I2+J2+K2=28,"ok","hiba")</f>
        <v>ok</v>
      </c>
    </row>
    <row r="3" spans="1:13" ht="14.25">
      <c r="A3" s="6" t="s">
        <v>34</v>
      </c>
      <c r="B3" s="2">
        <v>5</v>
      </c>
      <c r="C3" s="2">
        <v>7</v>
      </c>
      <c r="D3" s="2">
        <v>10</v>
      </c>
      <c r="E3" s="2">
        <v>5</v>
      </c>
      <c r="F3" s="2">
        <v>0</v>
      </c>
      <c r="G3" s="2">
        <v>1</v>
      </c>
      <c r="H3" s="2">
        <v>0</v>
      </c>
      <c r="I3" s="2">
        <v>0</v>
      </c>
      <c r="J3" s="2">
        <v>0</v>
      </c>
      <c r="K3" s="2">
        <v>0</v>
      </c>
      <c r="L3" s="2">
        <f>20*B3+18*C3+16*D3+14*E3+12*F3+10*G3+8*H3+6*I3+4*J3</f>
        <v>466</v>
      </c>
      <c r="M3" s="7" t="str">
        <f t="shared" si="0"/>
        <v>ok</v>
      </c>
    </row>
    <row r="4" spans="1:13" ht="14.25">
      <c r="A4" s="6" t="s">
        <v>35</v>
      </c>
      <c r="B4" s="2">
        <v>1</v>
      </c>
      <c r="C4" s="2">
        <v>8</v>
      </c>
      <c r="D4" s="2">
        <v>11</v>
      </c>
      <c r="E4" s="2">
        <v>2</v>
      </c>
      <c r="F4" s="2">
        <v>0</v>
      </c>
      <c r="G4" s="2">
        <v>4</v>
      </c>
      <c r="H4" s="2">
        <v>0</v>
      </c>
      <c r="I4" s="2">
        <v>0</v>
      </c>
      <c r="J4" s="2">
        <v>1</v>
      </c>
      <c r="K4" s="2">
        <v>1</v>
      </c>
      <c r="L4" s="2">
        <f>20*B4+18*C4+16*D4+14*E4+12*F4+10*G4+8*H4+6*I4+4*J4</f>
        <v>412</v>
      </c>
      <c r="M4" s="7" t="str">
        <f>IF(B4+C4+D4+E4+F4+G4+H4+I4+J4+K4=28,"ok","hiba")</f>
        <v>ok</v>
      </c>
    </row>
    <row r="5" spans="1:13" ht="14.25">
      <c r="A5" s="8" t="s">
        <v>36</v>
      </c>
      <c r="B5" s="2">
        <v>2</v>
      </c>
      <c r="C5" s="2">
        <v>2</v>
      </c>
      <c r="D5" s="2">
        <v>5</v>
      </c>
      <c r="E5" s="2">
        <v>1</v>
      </c>
      <c r="F5" s="2">
        <v>3</v>
      </c>
      <c r="G5" s="2">
        <v>8</v>
      </c>
      <c r="H5" s="2">
        <v>0</v>
      </c>
      <c r="I5" s="2">
        <v>0</v>
      </c>
      <c r="J5" s="2">
        <v>1</v>
      </c>
      <c r="K5" s="2">
        <v>6</v>
      </c>
      <c r="L5" s="2">
        <f>20*B5+18*C5+16*D5+14*E5+12*F5+10*G5+8*H5+6*I5+4*J5</f>
        <v>290</v>
      </c>
      <c r="M5" s="7" t="str">
        <f t="shared" si="0"/>
        <v>ok</v>
      </c>
    </row>
    <row r="6" spans="1:13" ht="14.25">
      <c r="A6" s="8"/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spans="1:13" ht="14.25">
      <c r="A28" s="8"/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  <row r="40" ht="14.25">
      <c r="M40" s="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4" sqref="A4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37</v>
      </c>
      <c r="B2" s="2">
        <v>0</v>
      </c>
      <c r="C2" s="2">
        <v>3</v>
      </c>
      <c r="D2" s="2">
        <v>5</v>
      </c>
      <c r="E2" s="2">
        <v>0</v>
      </c>
      <c r="F2" s="2">
        <v>0</v>
      </c>
      <c r="G2" s="2">
        <v>3</v>
      </c>
      <c r="H2" s="2">
        <v>0</v>
      </c>
      <c r="I2" s="2">
        <v>0</v>
      </c>
      <c r="J2" s="2">
        <v>2</v>
      </c>
      <c r="K2" s="2">
        <v>15</v>
      </c>
      <c r="L2" s="2">
        <f aca="true" t="shared" si="0" ref="L2">20*B2+18*C2+16*D2+14*E2+12*F2+10*G2+8*H2+6*I2+4*J2</f>
        <v>172</v>
      </c>
      <c r="M2" s="7" t="str">
        <f aca="true" t="shared" si="1" ref="M2">IF(B2+C2+D2+E2+F2+G2+H2+I2+J2+K2=28,"ok","hiba")</f>
        <v>ok</v>
      </c>
    </row>
    <row r="3" spans="1:13" ht="14.25">
      <c r="A3" s="8"/>
      <c r="M3" s="7"/>
    </row>
    <row r="4" spans="1:13" ht="14.25">
      <c r="A4" s="8"/>
      <c r="M4" s="7"/>
    </row>
    <row r="5" spans="1:13" ht="14.25">
      <c r="A5" s="8"/>
      <c r="M5" s="7"/>
    </row>
    <row r="6" spans="1:13" ht="14.25">
      <c r="A6" s="8"/>
      <c r="M6" s="7"/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spans="1:13" ht="14.25">
      <c r="A28" s="8"/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  <row r="40" ht="14.25">
      <c r="M40" s="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A7" sqref="A7"/>
    </sheetView>
  </sheetViews>
  <sheetFormatPr defaultColWidth="9.140625" defaultRowHeight="15"/>
  <cols>
    <col min="1" max="1" width="34.7109375" style="2" customWidth="1"/>
    <col min="2" max="12" width="9.140625" style="2" customWidth="1"/>
    <col min="13" max="13" width="9.140625" style="3" customWidth="1"/>
    <col min="14" max="16384" width="9.140625" style="2" customWidth="1"/>
  </cols>
  <sheetData>
    <row r="1" spans="1:13" ht="14.25">
      <c r="A1" s="2" t="s">
        <v>0</v>
      </c>
      <c r="B1" s="4">
        <v>20</v>
      </c>
      <c r="C1" s="4">
        <v>18</v>
      </c>
      <c r="D1" s="4">
        <v>16</v>
      </c>
      <c r="E1" s="4">
        <v>14</v>
      </c>
      <c r="F1" s="4">
        <v>12</v>
      </c>
      <c r="G1" s="4">
        <v>10</v>
      </c>
      <c r="H1" s="4">
        <v>8</v>
      </c>
      <c r="I1" s="4">
        <v>6</v>
      </c>
      <c r="J1" s="4">
        <v>4</v>
      </c>
      <c r="K1" s="4">
        <v>0</v>
      </c>
      <c r="L1" s="4" t="s">
        <v>1</v>
      </c>
      <c r="M1" s="5" t="s">
        <v>2</v>
      </c>
    </row>
    <row r="2" spans="1:13" ht="14.25">
      <c r="A2" s="6" t="s">
        <v>38</v>
      </c>
      <c r="B2" s="2">
        <v>3</v>
      </c>
      <c r="C2" s="2">
        <v>7</v>
      </c>
      <c r="D2" s="2">
        <v>14</v>
      </c>
      <c r="E2" s="2">
        <v>1</v>
      </c>
      <c r="F2" s="2">
        <v>0</v>
      </c>
      <c r="G2" s="2">
        <v>1</v>
      </c>
      <c r="H2" s="2">
        <v>0</v>
      </c>
      <c r="I2" s="2">
        <v>1</v>
      </c>
      <c r="J2" s="2">
        <v>0</v>
      </c>
      <c r="K2" s="2">
        <v>1</v>
      </c>
      <c r="L2" s="2">
        <f>20*B2+18*C2+16*D2+14*E2+12*F2+10*G2+8*H2+6*I2+4*J2</f>
        <v>440</v>
      </c>
      <c r="M2" s="7" t="str">
        <f aca="true" t="shared" si="0" ref="M2:M6">IF(B2+C2+D2+E2+F2+G2+H2+I2+J2+K2=28,"ok","hiba")</f>
        <v>ok</v>
      </c>
    </row>
    <row r="3" spans="1:13" ht="14.25">
      <c r="A3" s="6" t="s">
        <v>39</v>
      </c>
      <c r="B3" s="2">
        <v>2</v>
      </c>
      <c r="C3" s="2">
        <v>7</v>
      </c>
      <c r="D3" s="2">
        <v>9</v>
      </c>
      <c r="E3" s="2">
        <v>1</v>
      </c>
      <c r="F3" s="2">
        <v>1</v>
      </c>
      <c r="G3" s="2">
        <v>4</v>
      </c>
      <c r="H3" s="2">
        <v>1</v>
      </c>
      <c r="I3" s="2">
        <v>1</v>
      </c>
      <c r="J3" s="2">
        <v>1</v>
      </c>
      <c r="K3" s="2">
        <v>1</v>
      </c>
      <c r="L3" s="2">
        <f>20*B3+18*C3+16*D3+14*E3+12*F3+10*G3+8*H3+6*I3+4*J3</f>
        <v>394</v>
      </c>
      <c r="M3" s="7" t="str">
        <f t="shared" si="0"/>
        <v>ok</v>
      </c>
    </row>
    <row r="4" spans="1:13" ht="14.25">
      <c r="A4" s="6" t="s">
        <v>40</v>
      </c>
      <c r="B4" s="2">
        <v>2</v>
      </c>
      <c r="C4" s="2">
        <v>3</v>
      </c>
      <c r="D4" s="2">
        <v>9</v>
      </c>
      <c r="E4" s="2">
        <v>2</v>
      </c>
      <c r="F4" s="2">
        <v>2</v>
      </c>
      <c r="G4" s="2">
        <v>3</v>
      </c>
      <c r="H4" s="2">
        <v>1</v>
      </c>
      <c r="I4" s="2">
        <v>1</v>
      </c>
      <c r="J4" s="2">
        <v>1</v>
      </c>
      <c r="K4" s="2">
        <v>4</v>
      </c>
      <c r="L4" s="2">
        <f>20*B4+18*C4+16*D4+14*E4+12*F4+10*G4+8*H4+6*I4+4*J4</f>
        <v>338</v>
      </c>
      <c r="M4" s="7" t="str">
        <f t="shared" si="0"/>
        <v>ok</v>
      </c>
    </row>
    <row r="5" spans="1:13" ht="14.25">
      <c r="A5" s="8" t="s">
        <v>41</v>
      </c>
      <c r="B5" s="2">
        <v>2</v>
      </c>
      <c r="C5" s="2">
        <v>3</v>
      </c>
      <c r="D5" s="2">
        <v>9</v>
      </c>
      <c r="E5" s="2">
        <v>0</v>
      </c>
      <c r="F5" s="2">
        <v>0</v>
      </c>
      <c r="G5" s="2">
        <v>6</v>
      </c>
      <c r="H5" s="2">
        <v>0</v>
      </c>
      <c r="I5" s="2">
        <v>0</v>
      </c>
      <c r="J5" s="2">
        <v>4</v>
      </c>
      <c r="K5" s="2">
        <v>4</v>
      </c>
      <c r="L5" s="2">
        <f>20*B5+18*C5+16*D5+14*E5+12*F5+10*G5+8*H5+6*I5+4*J5</f>
        <v>314</v>
      </c>
      <c r="M5" s="7" t="str">
        <f t="shared" si="0"/>
        <v>ok</v>
      </c>
    </row>
    <row r="6" spans="1:13" ht="14.25">
      <c r="A6" s="8" t="s">
        <v>42</v>
      </c>
      <c r="B6" s="2">
        <v>1</v>
      </c>
      <c r="C6" s="2">
        <v>0</v>
      </c>
      <c r="D6" s="2">
        <v>6</v>
      </c>
      <c r="E6" s="2">
        <v>0</v>
      </c>
      <c r="F6" s="2">
        <v>2</v>
      </c>
      <c r="G6" s="2">
        <v>3</v>
      </c>
      <c r="H6" s="2">
        <v>0</v>
      </c>
      <c r="I6" s="2">
        <v>2</v>
      </c>
      <c r="J6" s="2">
        <v>4</v>
      </c>
      <c r="K6" s="2">
        <v>10</v>
      </c>
      <c r="L6" s="2">
        <f>20*B6+18*C6+16*D6+14*E6+12*F6+10*G6+8*H6+6*I6+4*J6</f>
        <v>198</v>
      </c>
      <c r="M6" s="7" t="str">
        <f t="shared" si="0"/>
        <v>ok</v>
      </c>
    </row>
    <row r="7" spans="1:13" ht="14.25">
      <c r="A7" s="8"/>
      <c r="M7" s="7"/>
    </row>
    <row r="8" spans="1:13" ht="14.25">
      <c r="A8" s="8"/>
      <c r="M8" s="7"/>
    </row>
    <row r="9" spans="1:13" ht="14.25">
      <c r="A9" s="8"/>
      <c r="M9" s="7"/>
    </row>
    <row r="10" spans="1:13" ht="14.25">
      <c r="A10" s="8"/>
      <c r="M10" s="7"/>
    </row>
    <row r="11" spans="1:13" ht="14.25">
      <c r="A11" s="8"/>
      <c r="M11" s="7"/>
    </row>
    <row r="12" spans="1:13" ht="14.25">
      <c r="A12" s="8"/>
      <c r="M12" s="7"/>
    </row>
    <row r="13" spans="1:13" ht="14.25">
      <c r="A13" s="8"/>
      <c r="M13" s="7"/>
    </row>
    <row r="14" spans="1:13" ht="14.25">
      <c r="A14" s="8"/>
      <c r="M14" s="7"/>
    </row>
    <row r="15" spans="1:13" ht="14.25">
      <c r="A15" s="8"/>
      <c r="M15" s="7"/>
    </row>
    <row r="16" spans="1:13" ht="14.25">
      <c r="A16" s="8"/>
      <c r="M16" s="7"/>
    </row>
    <row r="17" spans="1:13" ht="14.25">
      <c r="A17" s="8"/>
      <c r="M17" s="7"/>
    </row>
    <row r="18" spans="1:13" ht="14.25">
      <c r="A18" s="8"/>
      <c r="M18" s="7"/>
    </row>
    <row r="19" spans="1:13" ht="14.25">
      <c r="A19" s="8"/>
      <c r="M19" s="7"/>
    </row>
    <row r="20" spans="1:13" ht="14.25">
      <c r="A20" s="8"/>
      <c r="M20" s="7"/>
    </row>
    <row r="21" spans="1:13" ht="14.25">
      <c r="A21" s="8"/>
      <c r="M21" s="7"/>
    </row>
    <row r="22" spans="1:13" ht="14.25">
      <c r="A22" s="8"/>
      <c r="M22" s="7"/>
    </row>
    <row r="23" spans="1:13" ht="14.25">
      <c r="A23" s="8"/>
      <c r="M23" s="7"/>
    </row>
    <row r="24" spans="1:13" ht="14.25">
      <c r="A24" s="8"/>
      <c r="M24" s="7"/>
    </row>
    <row r="25" spans="1:13" ht="14.25">
      <c r="A25" s="8"/>
      <c r="M25" s="7"/>
    </row>
    <row r="26" spans="1:13" ht="14.25">
      <c r="A26" s="8"/>
      <c r="M26" s="7"/>
    </row>
    <row r="27" spans="1:13" ht="14.25">
      <c r="A27" s="8"/>
      <c r="M27" s="7"/>
    </row>
    <row r="28" ht="14.25">
      <c r="M28" s="7"/>
    </row>
    <row r="29" ht="14.25">
      <c r="M29" s="7"/>
    </row>
    <row r="30" ht="14.25">
      <c r="M30" s="7"/>
    </row>
    <row r="31" ht="14.25">
      <c r="M31" s="7"/>
    </row>
    <row r="32" ht="14.25">
      <c r="M32" s="7"/>
    </row>
    <row r="33" ht="14.25">
      <c r="M33" s="7"/>
    </row>
    <row r="34" ht="14.25">
      <c r="M34" s="7"/>
    </row>
    <row r="35" ht="14.25">
      <c r="M35" s="7"/>
    </row>
    <row r="36" ht="14.25">
      <c r="M36" s="7"/>
    </row>
    <row r="37" ht="14.25">
      <c r="M37" s="7"/>
    </row>
    <row r="38" ht="14.25">
      <c r="M38" s="7"/>
    </row>
    <row r="39" ht="14.25">
      <c r="M39" s="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bkl</dc:creator>
  <cp:keywords/>
  <dc:description/>
  <cp:lastModifiedBy/>
  <dcterms:created xsi:type="dcterms:W3CDTF">2011-09-30T18:18:58Z</dcterms:created>
  <dcterms:modified xsi:type="dcterms:W3CDTF">2011-10-02T17:34:01Z</dcterms:modified>
  <cp:category/>
  <cp:version/>
  <cp:contentType/>
  <cp:contentStatus/>
</cp:coreProperties>
</file>